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ocuments\excel\"/>
    </mc:Choice>
  </mc:AlternateContent>
  <bookViews>
    <workbookView xWindow="0" yWindow="0" windowWidth="2049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1" l="1"/>
</calcChain>
</file>

<file path=xl/sharedStrings.xml><?xml version="1.0" encoding="utf-8"?>
<sst xmlns="http://schemas.openxmlformats.org/spreadsheetml/2006/main" count="198" uniqueCount="129">
  <si>
    <t>fecha</t>
  </si>
  <si>
    <t>Codigo del Proceso</t>
  </si>
  <si>
    <t>Fecha del proceso</t>
  </si>
  <si>
    <t>Descripcion de compras</t>
  </si>
  <si>
    <t>Adjudicatorio</t>
  </si>
  <si>
    <t>Monto Adjudicado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</si>
  <si>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</si>
  <si>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ROPHARMA</t>
  </si>
  <si>
    <t>SUPER FARMACIA DOMINGUEZ</t>
  </si>
  <si>
    <t>VAL-KAMED</t>
  </si>
  <si>
    <t>Febrero de 2022</t>
  </si>
  <si>
    <r>
      <rPr>
        <b/>
        <u/>
        <sz val="26"/>
        <color theme="1"/>
        <rFont val="Calibri"/>
        <family val="2"/>
        <scheme val="minor"/>
      </rPr>
      <t>Lic. Dilcia Marte</t>
    </r>
    <r>
      <rPr>
        <b/>
        <sz val="26"/>
        <color theme="1"/>
        <rFont val="Calibri"/>
        <family val="2"/>
        <scheme val="minor"/>
      </rPr>
      <t xml:space="preserve">
Encargada de Compras y Contrataciones
Hospital Regional Juan Pablo Pina</t>
    </r>
  </si>
  <si>
    <r>
      <t xml:space="preserve">                                                               </t>
    </r>
    <r>
      <rPr>
        <b/>
        <sz val="36"/>
        <color theme="0"/>
        <rFont val="Calibri"/>
        <family val="2"/>
        <scheme val="minor"/>
      </rPr>
      <t xml:space="preserve">   Total</t>
    </r>
  </si>
  <si>
    <t>ALIMENTOS</t>
  </si>
  <si>
    <t>MATERIALES MEDICOS GASTABLES</t>
  </si>
  <si>
    <t>MEDICAMENTOS</t>
  </si>
  <si>
    <t>EQUIPOS ELECTRICOS DE OFICINA</t>
  </si>
  <si>
    <t>FARACH</t>
  </si>
  <si>
    <t>NIFARMED</t>
  </si>
  <si>
    <t>ANLA FARMACEUTICA</t>
  </si>
  <si>
    <t>PRODUCTOS MEDICINALES</t>
  </si>
  <si>
    <t>2022-0199</t>
  </si>
  <si>
    <t>2022-0200</t>
  </si>
  <si>
    <t>2022-0202</t>
  </si>
  <si>
    <t>2022-0203</t>
  </si>
  <si>
    <t>2022-0204</t>
  </si>
  <si>
    <t>2022-0205</t>
  </si>
  <si>
    <t>2022-0206</t>
  </si>
  <si>
    <t>2022-0207</t>
  </si>
  <si>
    <t>2022-0208</t>
  </si>
  <si>
    <t>2022-0209</t>
  </si>
  <si>
    <t>2022-0210</t>
  </si>
  <si>
    <t>2022-0212</t>
  </si>
  <si>
    <t>2022-0213</t>
  </si>
  <si>
    <t>2022-0214</t>
  </si>
  <si>
    <t>2022-0215</t>
  </si>
  <si>
    <t>2022-0217</t>
  </si>
  <si>
    <t>2022-0218</t>
  </si>
  <si>
    <t>2022-0219</t>
  </si>
  <si>
    <t>2022-0220</t>
  </si>
  <si>
    <t>2022-0222</t>
  </si>
  <si>
    <t>2022-0223</t>
  </si>
  <si>
    <t>2022-0227</t>
  </si>
  <si>
    <t>2022-0228</t>
  </si>
  <si>
    <t>2022-0229</t>
  </si>
  <si>
    <t>2022-0230</t>
  </si>
  <si>
    <t>2022-0231</t>
  </si>
  <si>
    <t>2022-0232</t>
  </si>
  <si>
    <t>2022-0233</t>
  </si>
  <si>
    <t>2022-0234</t>
  </si>
  <si>
    <t>2022-0235</t>
  </si>
  <si>
    <t>2022-0236</t>
  </si>
  <si>
    <t>2022-0239</t>
  </si>
  <si>
    <t>2022-0242</t>
  </si>
  <si>
    <t>2022-0245</t>
  </si>
  <si>
    <t>2022-0247</t>
  </si>
  <si>
    <t>2022-0249</t>
  </si>
  <si>
    <t>2022-0250</t>
  </si>
  <si>
    <t>2022-0252</t>
  </si>
  <si>
    <t>2022-0253</t>
  </si>
  <si>
    <t>2022-0257</t>
  </si>
  <si>
    <t>2022-0258</t>
  </si>
  <si>
    <t>2022-0259</t>
  </si>
  <si>
    <t>2022-0260</t>
  </si>
  <si>
    <t>2022-0263</t>
  </si>
  <si>
    <t>2022-0264</t>
  </si>
  <si>
    <t>2022-0265</t>
  </si>
  <si>
    <t>1/8/2022/</t>
  </si>
  <si>
    <t>2022-0272</t>
  </si>
  <si>
    <t>2022-0274</t>
  </si>
  <si>
    <t>2022-0277</t>
  </si>
  <si>
    <t>2022-0278</t>
  </si>
  <si>
    <t>2022-0279</t>
  </si>
  <si>
    <t>MATERIAL MEDICO GASTABLE</t>
  </si>
  <si>
    <t>MATERIALES GASTABLES DE OFICINA</t>
  </si>
  <si>
    <t>MATERIAL GASTABLE MEDICO</t>
  </si>
  <si>
    <t>UTENCILIOS DE COCINA</t>
  </si>
  <si>
    <t>ARTICULOS PLASTCOS</t>
  </si>
  <si>
    <t>CLICK TECK</t>
  </si>
  <si>
    <t>LLENADO DE BOTELLONES</t>
  </si>
  <si>
    <t>EMPRESAS ROTRICOMERCIAL</t>
  </si>
  <si>
    <t>PRODUCTOS Y VEGETALES GUZMAN UREÑA</t>
  </si>
  <si>
    <t>RAMISOL</t>
  </si>
  <si>
    <t>RONAJUS FARMACEUTICA</t>
  </si>
  <si>
    <t>AGUA CASTALIA</t>
  </si>
  <si>
    <t>DEMERO CONTRUCTORA</t>
  </si>
  <si>
    <t>COPEM HOSPICLINIC</t>
  </si>
  <si>
    <t>HOSPIFAR</t>
  </si>
  <si>
    <t>ELPIRO</t>
  </si>
  <si>
    <t>NIFARMRD</t>
  </si>
  <si>
    <t>CRISTALIA DOMINICANA</t>
  </si>
  <si>
    <t>DELMEDICAL</t>
  </si>
  <si>
    <t>COPEM HOSPICLINC</t>
  </si>
  <si>
    <t>EQUIPOS Y ACCESORIOS</t>
  </si>
  <si>
    <t>A &amp; P IMPOTADORA MEDICA</t>
  </si>
  <si>
    <t>BRECHEN</t>
  </si>
  <si>
    <t>ROFASA</t>
  </si>
  <si>
    <t>DEMERO CONSTRUCTORA</t>
  </si>
  <si>
    <t>SERVIAMED</t>
  </si>
  <si>
    <t>LOS HIDALGOS</t>
  </si>
  <si>
    <t>PLAZA DON JSE</t>
  </si>
  <si>
    <t>PEDRO CABRERA I. PROVISIONES</t>
  </si>
  <si>
    <t>INDUMISA</t>
  </si>
  <si>
    <t>PROLAFAI</t>
  </si>
  <si>
    <t>GRUPO DOGO</t>
  </si>
  <si>
    <t>NATERIAL MEDICO GASTABLE</t>
  </si>
  <si>
    <t xml:space="preserve">LLENADO DE BOTELLONES </t>
  </si>
  <si>
    <t>MANTENIMIENTO Y REPARACION</t>
  </si>
  <si>
    <t>BOTELLITAS DE AGUA</t>
  </si>
  <si>
    <t>MEDICAMENTOS Y MATERIAL GASTABLE</t>
  </si>
  <si>
    <t>MATERIAL GASTABLES DE OFICINA</t>
  </si>
  <si>
    <t>MATERIAL MEDICOS  GASTABLES</t>
  </si>
  <si>
    <t>MATERIALES FERRETEROS</t>
  </si>
  <si>
    <t>PRODUCTOS DE LIMPIEZA</t>
  </si>
  <si>
    <t>REACTIVOS DE LAVORATORIO</t>
  </si>
  <si>
    <t xml:space="preserve">
Departamento de Compras y Contrataciones
Listado de procesos debajo del Umbral Minimo-Compras Directa
Publicacion AGOSTO 2022</t>
  </si>
  <si>
    <t>JANCARLOS</t>
  </si>
  <si>
    <t>PROFARMACEUTICA</t>
  </si>
  <si>
    <t>2022-0280</t>
  </si>
  <si>
    <t>2022-0281</t>
  </si>
  <si>
    <t>2022-0282</t>
  </si>
  <si>
    <t>2022-0283</t>
  </si>
  <si>
    <t>2022-0285</t>
  </si>
  <si>
    <t>2022-0287</t>
  </si>
  <si>
    <t>2022-0288</t>
  </si>
  <si>
    <t>2022-0290</t>
  </si>
  <si>
    <t>2022-0291</t>
  </si>
  <si>
    <t>2022-0293</t>
  </si>
  <si>
    <t>2022-0294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</si>
</sst>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&quot;$&quot;#,##0.00"/>
    <numFmt numFmtId="166" formatCode="[$$-1C0A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6CA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 wrapText="1"/>
    </xf>
    <xf numFmtId="165" fontId="11" fillId="0" borderId="13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wrapText="1"/>
    </xf>
    <xf numFmtId="0" fontId="12" fillId="0" borderId="13" xfId="0" applyFont="1" applyBorder="1" applyAlignment="1">
      <alignment horizontal="center"/>
    </xf>
    <xf numFmtId="4" fontId="12" fillId="0" borderId="13" xfId="0" applyNumberFormat="1" applyFont="1" applyBorder="1" applyAlignment="1">
      <alignment horizontal="center" vertical="center"/>
    </xf>
    <xf numFmtId="4" fontId="12" fillId="4" borderId="1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13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/>
    </xf>
    <xf numFmtId="165" fontId="14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wrapText="1"/>
    </xf>
    <xf numFmtId="165" fontId="14" fillId="0" borderId="13" xfId="1" applyNumberFormat="1" applyFont="1" applyBorder="1" applyAlignment="1">
      <alignment horizontal="center" vertical="center"/>
    </xf>
    <xf numFmtId="166" fontId="14" fillId="0" borderId="13" xfId="0" applyNumberFormat="1" applyFont="1" applyBorder="1" applyAlignment="1">
      <alignment horizontal="center" vertical="center"/>
    </xf>
    <xf numFmtId="0" fontId="14" fillId="4" borderId="13" xfId="0" applyFont="1" applyFill="1" applyBorder="1" applyAlignment="1">
      <alignment horizontal="center"/>
    </xf>
    <xf numFmtId="165" fontId="14" fillId="4" borderId="13" xfId="0" applyNumberFormat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4" fontId="14" fillId="0" borderId="13" xfId="0" applyNumberFormat="1" applyFont="1" applyBorder="1" applyAlignment="1">
      <alignment horizontal="center" vertical="center"/>
    </xf>
    <xf numFmtId="4" fontId="14" fillId="4" borderId="13" xfId="0" applyNumberFormat="1" applyFont="1" applyFill="1" applyBorder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006C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2419106</xdr:colOff>
      <xdr:row>2</xdr:row>
      <xdr:rowOff>103307</xdr:rowOff>
    </xdr:from>
    <xdr:to>
      <xdr:col>3</xdr:col>
      <xdr:colOff>5286373</xdr:colOff>
      <xdr:row>2</xdr:row>
      <xdr:rowOff>2970574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2231" y="293807"/>
          <a:ext cx="2867267" cy="2867267"/>
        </a:xfrm>
        <a:prstGeom prst="rect">
          <a:avLst/>
        </a:prstGeom>
      </xdr:spPr>
    </xdr:pic>
    <xdr:clientData/>
  </xdr:twoCellAnchor>
  <xdr:twoCellAnchor editAs="oneCell">
    <xdr:from>
      <xdr:col>1</xdr:col>
      <xdr:colOff>1356429</xdr:colOff>
      <xdr:row>2</xdr:row>
      <xdr:rowOff>261054</xdr:rowOff>
    </xdr:from>
    <xdr:to>
      <xdr:col>2</xdr:col>
      <xdr:colOff>1238250</xdr:colOff>
      <xdr:row>2</xdr:row>
      <xdr:rowOff>5000625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054" y="451554"/>
          <a:ext cx="4739571" cy="4739571"/>
        </a:xfrm>
        <a:prstGeom prst="rect">
          <a:avLst/>
        </a:prstGeom>
      </xdr:spPr>
    </xdr:pic>
    <xdr:clientData/>
  </xdr:twoCellAnchor>
  <xdr:twoCellAnchor>
    <xdr:from>
      <xdr:col>4</xdr:col>
      <xdr:colOff>4529666</xdr:colOff>
      <xdr:row>2</xdr:row>
      <xdr:rowOff>359833</xdr:rowOff>
    </xdr:from>
    <xdr:to>
      <xdr:col>5</xdr:col>
      <xdr:colOff>3886730</xdr:colOff>
      <xdr:row>2</xdr:row>
      <xdr:rowOff>4717520</xdr:rowOff>
    </xdr:to>
    <xdr:grpSp>
      <xdr:nvGrpSpPr>
        <xdr:cNvPr id="7" name="Grupo 6"/>
        <xdr:cNvGrpSpPr/>
      </xdr:nvGrpSpPr>
      <xdr:grpSpPr>
        <a:xfrm>
          <a:off x="20916996" y="554663"/>
          <a:ext cx="5548314" cy="4357687"/>
          <a:chOff x="22979062" y="539029"/>
          <a:chExt cx="3309938" cy="3006912"/>
        </a:xfrm>
      </xdr:grpSpPr>
      <xdr:pic>
        <xdr:nvPicPr>
          <xdr:cNvPr id="5" name="Imagen 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3572"/>
          <a:stretch/>
        </xdr:blipFill>
        <xdr:spPr>
          <a:xfrm>
            <a:off x="22979062" y="539029"/>
            <a:ext cx="3309938" cy="2198726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8475"/>
          <a:stretch/>
        </xdr:blipFill>
        <xdr:spPr>
          <a:xfrm>
            <a:off x="23275127" y="2673470"/>
            <a:ext cx="2767575" cy="87247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tabSelected="1" view="pageLayout" topLeftCell="B16" zoomScale="44" zoomScaleNormal="145" zoomScalePageLayoutView="44" workbookViewId="0">
      <selection activeCell="B1" sqref="B1:F3"/>
    </sheetView>
  </sheetViews>
  <sheetFormatPr baseColWidth="10" defaultRowHeight="26.25" x14ac:dyDescent="0.25"/>
  <cols>
    <col min="1" max="1" width="0.7109375" style="1" customWidth="1"/>
    <col min="2" max="3" width="68" style="5" customWidth="1"/>
    <col min="4" max="4" width="92.140625" style="5" customWidth="1"/>
    <col min="5" max="5" width="86.5703125" style="5" customWidth="1"/>
    <col min="6" max="6" width="78" style="5" customWidth="1"/>
    <col min="7" max="7" width="30.7109375" style="1" customWidth="1"/>
    <col min="8" max="16384" width="11.42578125" style="1"/>
  </cols>
  <sheetData>
    <row r="1" spans="1:11" ht="15" customHeight="1" x14ac:dyDescent="0.25">
      <c r="B1" s="38" t="s">
        <v>115</v>
      </c>
      <c r="C1" s="39"/>
      <c r="D1" s="39"/>
      <c r="E1" s="39"/>
      <c r="F1" s="40"/>
      <c r="G1" s="47"/>
      <c r="H1" s="47"/>
      <c r="I1" s="47"/>
      <c r="J1" s="2"/>
      <c r="K1" s="3"/>
    </row>
    <row r="2" spans="1:11" ht="15" hidden="1" customHeight="1" x14ac:dyDescent="0.25">
      <c r="B2" s="41"/>
      <c r="C2" s="42"/>
      <c r="D2" s="42"/>
      <c r="E2" s="42"/>
      <c r="F2" s="43"/>
      <c r="G2" s="48"/>
      <c r="H2" s="48"/>
      <c r="I2" s="48"/>
      <c r="J2" s="48"/>
      <c r="K2" s="48"/>
    </row>
    <row r="3" spans="1:11" ht="400.5" customHeight="1" thickBot="1" x14ac:dyDescent="0.3">
      <c r="B3" s="44"/>
      <c r="C3" s="45"/>
      <c r="D3" s="45"/>
      <c r="E3" s="45"/>
      <c r="F3" s="46"/>
      <c r="G3" s="48"/>
      <c r="H3" s="48"/>
      <c r="I3" s="48"/>
      <c r="J3" s="48"/>
      <c r="K3" s="48"/>
    </row>
    <row r="4" spans="1:11" ht="34.5" thickBot="1" x14ac:dyDescent="0.3">
      <c r="B4" s="32"/>
      <c r="C4" s="33"/>
      <c r="D4" s="33"/>
      <c r="E4" s="34"/>
      <c r="F4" s="6" t="s">
        <v>0</v>
      </c>
      <c r="G4" s="48"/>
      <c r="H4" s="48"/>
      <c r="I4" s="48"/>
      <c r="J4" s="48"/>
      <c r="K4" s="48"/>
    </row>
    <row r="5" spans="1:11" ht="25.5" customHeight="1" thickBot="1" x14ac:dyDescent="0.3">
      <c r="B5" s="35"/>
      <c r="C5" s="36"/>
      <c r="D5" s="36"/>
      <c r="E5" s="37"/>
      <c r="F5" s="7" t="s">
        <v>10</v>
      </c>
      <c r="G5" s="48"/>
      <c r="H5" s="48"/>
      <c r="I5" s="48"/>
      <c r="J5" s="48"/>
      <c r="K5" s="48"/>
    </row>
    <row r="6" spans="1:11" ht="33.75" x14ac:dyDescent="0.25">
      <c r="B6" s="10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4"/>
      <c r="H6" s="4"/>
      <c r="I6" s="4"/>
      <c r="J6" s="4"/>
      <c r="K6" s="4"/>
    </row>
    <row r="7" spans="1:11" ht="33" customHeight="1" x14ac:dyDescent="0.5">
      <c r="B7" s="49" t="s">
        <v>21</v>
      </c>
      <c r="C7" s="50">
        <v>44774</v>
      </c>
      <c r="D7" s="51" t="s">
        <v>16</v>
      </c>
      <c r="E7" s="51" t="s">
        <v>78</v>
      </c>
      <c r="F7" s="52">
        <v>73307.5</v>
      </c>
      <c r="G7" s="4"/>
      <c r="H7" s="4"/>
      <c r="I7" s="4"/>
      <c r="J7" s="4"/>
      <c r="K7" s="4"/>
    </row>
    <row r="8" spans="1:11" ht="33" customHeight="1" x14ac:dyDescent="0.5">
      <c r="B8" s="53" t="s">
        <v>22</v>
      </c>
      <c r="C8" s="50">
        <v>44774</v>
      </c>
      <c r="D8" s="51" t="s">
        <v>79</v>
      </c>
      <c r="E8" s="51" t="s">
        <v>104</v>
      </c>
      <c r="F8" s="54">
        <v>13500</v>
      </c>
      <c r="G8" s="14"/>
    </row>
    <row r="9" spans="1:11" ht="33" customHeight="1" x14ac:dyDescent="0.5">
      <c r="B9" s="53" t="s">
        <v>23</v>
      </c>
      <c r="C9" s="50">
        <v>44774</v>
      </c>
      <c r="D9" s="51" t="s">
        <v>15</v>
      </c>
      <c r="E9" s="51" t="s">
        <v>8</v>
      </c>
      <c r="F9" s="55">
        <v>160200</v>
      </c>
      <c r="G9" s="14"/>
    </row>
    <row r="10" spans="1:11" ht="33" customHeight="1" x14ac:dyDescent="0.5">
      <c r="B10" s="53" t="s">
        <v>24</v>
      </c>
      <c r="C10" s="50">
        <v>44774</v>
      </c>
      <c r="D10" s="51" t="s">
        <v>15</v>
      </c>
      <c r="E10" s="56" t="s">
        <v>7</v>
      </c>
      <c r="F10" s="57">
        <v>155104</v>
      </c>
      <c r="G10" s="14"/>
    </row>
    <row r="11" spans="1:11" ht="33" customHeight="1" x14ac:dyDescent="0.5">
      <c r="B11" s="53" t="s">
        <v>25</v>
      </c>
      <c r="C11" s="58" t="s">
        <v>67</v>
      </c>
      <c r="D11" s="51" t="s">
        <v>15</v>
      </c>
      <c r="E11" s="51" t="s">
        <v>8</v>
      </c>
      <c r="F11" s="59">
        <v>133500</v>
      </c>
      <c r="G11" s="14"/>
    </row>
    <row r="12" spans="1:11" ht="33" customHeight="1" x14ac:dyDescent="0.5">
      <c r="B12" s="53" t="s">
        <v>26</v>
      </c>
      <c r="C12" s="50">
        <v>44774</v>
      </c>
      <c r="D12" s="51" t="s">
        <v>15</v>
      </c>
      <c r="E12" s="56" t="s">
        <v>80</v>
      </c>
      <c r="F12" s="60">
        <v>133500</v>
      </c>
      <c r="G12" s="14"/>
    </row>
    <row r="13" spans="1:11" ht="33" customHeight="1" x14ac:dyDescent="0.5">
      <c r="B13" s="53" t="s">
        <v>27</v>
      </c>
      <c r="C13" s="50">
        <v>44774</v>
      </c>
      <c r="D13" s="51" t="s">
        <v>15</v>
      </c>
      <c r="E13" s="51" t="s">
        <v>8</v>
      </c>
      <c r="F13" s="59">
        <v>142020</v>
      </c>
      <c r="G13" s="14"/>
    </row>
    <row r="14" spans="1:11" ht="33" customHeight="1" x14ac:dyDescent="0.5">
      <c r="B14" s="53" t="s">
        <v>28</v>
      </c>
      <c r="C14" s="50">
        <v>44774</v>
      </c>
      <c r="D14" s="51" t="s">
        <v>105</v>
      </c>
      <c r="E14" s="56" t="s">
        <v>7</v>
      </c>
      <c r="F14" s="60">
        <v>153400</v>
      </c>
      <c r="G14" s="14"/>
    </row>
    <row r="15" spans="1:11" ht="33" customHeight="1" x14ac:dyDescent="0.5">
      <c r="B15" s="53" t="s">
        <v>29</v>
      </c>
      <c r="C15" s="50">
        <v>44774</v>
      </c>
      <c r="D15" s="51" t="s">
        <v>13</v>
      </c>
      <c r="E15" s="51" t="s">
        <v>81</v>
      </c>
      <c r="F15" s="59">
        <v>118600</v>
      </c>
      <c r="G15" s="14"/>
    </row>
    <row r="16" spans="1:11" ht="33" customHeight="1" x14ac:dyDescent="0.5">
      <c r="A16" s="1" t="s">
        <v>6</v>
      </c>
      <c r="B16" s="53" t="s">
        <v>30</v>
      </c>
      <c r="C16" s="50">
        <v>44774</v>
      </c>
      <c r="D16" s="51" t="s">
        <v>13</v>
      </c>
      <c r="E16" s="51" t="s">
        <v>81</v>
      </c>
      <c r="F16" s="59">
        <v>141800</v>
      </c>
      <c r="G16" s="14"/>
    </row>
    <row r="17" spans="2:7" ht="33" customHeight="1" x14ac:dyDescent="0.5">
      <c r="B17" s="53" t="s">
        <v>31</v>
      </c>
      <c r="C17" s="50">
        <v>44774</v>
      </c>
      <c r="D17" s="51" t="s">
        <v>73</v>
      </c>
      <c r="E17" s="51" t="s">
        <v>9</v>
      </c>
      <c r="F17" s="59">
        <v>129171</v>
      </c>
      <c r="G17" s="14"/>
    </row>
    <row r="18" spans="2:7" ht="33" customHeight="1" x14ac:dyDescent="0.5">
      <c r="B18" s="53" t="s">
        <v>32</v>
      </c>
      <c r="C18" s="50">
        <v>44774</v>
      </c>
      <c r="D18" s="51" t="s">
        <v>13</v>
      </c>
      <c r="E18" s="51" t="s">
        <v>81</v>
      </c>
      <c r="F18" s="59">
        <v>124850</v>
      </c>
      <c r="G18" s="14"/>
    </row>
    <row r="19" spans="2:7" ht="33" customHeight="1" x14ac:dyDescent="0.5">
      <c r="B19" s="53" t="s">
        <v>33</v>
      </c>
      <c r="C19" s="50">
        <v>44774</v>
      </c>
      <c r="D19" s="51" t="s">
        <v>13</v>
      </c>
      <c r="E19" s="51" t="s">
        <v>81</v>
      </c>
      <c r="F19" s="59">
        <v>128870</v>
      </c>
      <c r="G19" s="14"/>
    </row>
    <row r="20" spans="2:7" ht="33" customHeight="1" x14ac:dyDescent="0.5">
      <c r="B20" s="53" t="s">
        <v>34</v>
      </c>
      <c r="C20" s="50">
        <v>44774</v>
      </c>
      <c r="D20" s="51" t="s">
        <v>75</v>
      </c>
      <c r="E20" s="51" t="s">
        <v>82</v>
      </c>
      <c r="F20" s="59">
        <v>126260</v>
      </c>
      <c r="G20" s="14"/>
    </row>
    <row r="21" spans="2:7" ht="33" customHeight="1" x14ac:dyDescent="0.5">
      <c r="B21" s="53" t="s">
        <v>35</v>
      </c>
      <c r="C21" s="50">
        <v>44774</v>
      </c>
      <c r="D21" s="51" t="s">
        <v>75</v>
      </c>
      <c r="E21" s="51" t="s">
        <v>83</v>
      </c>
      <c r="F21" s="59">
        <v>82600</v>
      </c>
      <c r="G21" s="14"/>
    </row>
    <row r="22" spans="2:7" ht="33" customHeight="1" x14ac:dyDescent="0.5">
      <c r="B22" s="53" t="s">
        <v>36</v>
      </c>
      <c r="C22" s="50">
        <v>44774</v>
      </c>
      <c r="D22" s="51" t="s">
        <v>15</v>
      </c>
      <c r="E22" s="56" t="s">
        <v>7</v>
      </c>
      <c r="F22" s="60">
        <v>146800</v>
      </c>
      <c r="G22" s="14"/>
    </row>
    <row r="23" spans="2:7" ht="33" customHeight="1" x14ac:dyDescent="0.5">
      <c r="B23" s="53" t="s">
        <v>37</v>
      </c>
      <c r="C23" s="50">
        <v>44774</v>
      </c>
      <c r="D23" s="51" t="s">
        <v>106</v>
      </c>
      <c r="E23" s="51" t="s">
        <v>84</v>
      </c>
      <c r="F23" s="59">
        <v>4400</v>
      </c>
      <c r="G23" s="14"/>
    </row>
    <row r="24" spans="2:7" ht="33" customHeight="1" x14ac:dyDescent="0.5">
      <c r="B24" s="53" t="s">
        <v>38</v>
      </c>
      <c r="C24" s="50">
        <v>44774</v>
      </c>
      <c r="D24" s="51" t="s">
        <v>15</v>
      </c>
      <c r="E24" s="56" t="s">
        <v>80</v>
      </c>
      <c r="F24" s="60">
        <v>164650</v>
      </c>
      <c r="G24" s="14"/>
    </row>
    <row r="25" spans="2:7" ht="33" customHeight="1" x14ac:dyDescent="0.5">
      <c r="B25" s="53" t="s">
        <v>39</v>
      </c>
      <c r="C25" s="50">
        <v>44774</v>
      </c>
      <c r="D25" s="51" t="s">
        <v>107</v>
      </c>
      <c r="E25" s="51" t="s">
        <v>85</v>
      </c>
      <c r="F25" s="59">
        <v>163430</v>
      </c>
      <c r="G25" s="14"/>
    </row>
    <row r="26" spans="2:7" ht="33" customHeight="1" x14ac:dyDescent="0.5">
      <c r="B26" s="53" t="s">
        <v>40</v>
      </c>
      <c r="C26" s="50">
        <v>44774</v>
      </c>
      <c r="D26" s="51" t="s">
        <v>108</v>
      </c>
      <c r="E26" s="51" t="s">
        <v>84</v>
      </c>
      <c r="F26" s="59">
        <v>42000</v>
      </c>
      <c r="G26" s="14"/>
    </row>
    <row r="27" spans="2:7" ht="33" customHeight="1" x14ac:dyDescent="0.5">
      <c r="B27" s="53" t="s">
        <v>41</v>
      </c>
      <c r="C27" s="50">
        <v>44774</v>
      </c>
      <c r="D27" s="51" t="s">
        <v>15</v>
      </c>
      <c r="E27" s="56" t="s">
        <v>7</v>
      </c>
      <c r="F27" s="60">
        <v>164250</v>
      </c>
      <c r="G27" s="14"/>
    </row>
    <row r="28" spans="2:7" ht="33" customHeight="1" x14ac:dyDescent="0.5">
      <c r="B28" s="53" t="s">
        <v>42</v>
      </c>
      <c r="C28" s="50">
        <v>44775</v>
      </c>
      <c r="D28" s="51" t="s">
        <v>15</v>
      </c>
      <c r="E28" s="51" t="s">
        <v>87</v>
      </c>
      <c r="F28" s="59">
        <v>31200</v>
      </c>
      <c r="G28" s="14"/>
    </row>
    <row r="29" spans="2:7" ht="33" customHeight="1" x14ac:dyDescent="0.5">
      <c r="B29" s="53" t="s">
        <v>43</v>
      </c>
      <c r="C29" s="50">
        <v>44776</v>
      </c>
      <c r="D29" s="51" t="s">
        <v>15</v>
      </c>
      <c r="E29" s="51" t="s">
        <v>88</v>
      </c>
      <c r="F29" s="59">
        <v>75000</v>
      </c>
      <c r="G29" s="14"/>
    </row>
    <row r="30" spans="2:7" ht="33" customHeight="1" x14ac:dyDescent="0.5">
      <c r="B30" s="53" t="s">
        <v>44</v>
      </c>
      <c r="C30" s="50">
        <v>44776</v>
      </c>
      <c r="D30" s="51" t="s">
        <v>73</v>
      </c>
      <c r="E30" s="51" t="s">
        <v>17</v>
      </c>
      <c r="F30" s="59">
        <v>34810</v>
      </c>
      <c r="G30" s="14"/>
    </row>
    <row r="31" spans="2:7" ht="33" customHeight="1" x14ac:dyDescent="0.5">
      <c r="B31" s="53" t="s">
        <v>45</v>
      </c>
      <c r="C31" s="50">
        <v>44776</v>
      </c>
      <c r="D31" s="51" t="s">
        <v>109</v>
      </c>
      <c r="E31" s="51" t="s">
        <v>89</v>
      </c>
      <c r="F31" s="60">
        <v>164200</v>
      </c>
      <c r="G31" s="14"/>
    </row>
    <row r="32" spans="2:7" ht="33" customHeight="1" x14ac:dyDescent="0.5">
      <c r="B32" s="53" t="s">
        <v>46</v>
      </c>
      <c r="C32" s="50">
        <v>44776</v>
      </c>
      <c r="D32" s="51" t="s">
        <v>15</v>
      </c>
      <c r="E32" s="51" t="s">
        <v>90</v>
      </c>
      <c r="F32" s="59">
        <v>45000</v>
      </c>
      <c r="G32" s="14"/>
    </row>
    <row r="33" spans="2:7" ht="33" customHeight="1" x14ac:dyDescent="0.5">
      <c r="B33" s="53" t="s">
        <v>47</v>
      </c>
      <c r="C33" s="50">
        <v>44776</v>
      </c>
      <c r="D33" s="51" t="s">
        <v>73</v>
      </c>
      <c r="E33" s="51" t="s">
        <v>91</v>
      </c>
      <c r="F33" s="59">
        <v>19942</v>
      </c>
      <c r="G33" s="14"/>
    </row>
    <row r="34" spans="2:7" ht="33" customHeight="1" x14ac:dyDescent="0.5">
      <c r="B34" s="53" t="s">
        <v>48</v>
      </c>
      <c r="C34" s="50">
        <v>44776</v>
      </c>
      <c r="D34" s="51" t="s">
        <v>15</v>
      </c>
      <c r="E34" s="51" t="s">
        <v>92</v>
      </c>
      <c r="F34" s="59">
        <v>144000</v>
      </c>
      <c r="G34" s="14"/>
    </row>
    <row r="35" spans="2:7" ht="33" customHeight="1" x14ac:dyDescent="0.5">
      <c r="B35" s="53" t="s">
        <v>49</v>
      </c>
      <c r="C35" s="50">
        <v>44776</v>
      </c>
      <c r="D35" s="51" t="s">
        <v>15</v>
      </c>
      <c r="E35" s="51" t="s">
        <v>19</v>
      </c>
      <c r="F35" s="59">
        <v>163489</v>
      </c>
      <c r="G35" s="14"/>
    </row>
    <row r="36" spans="2:7" ht="33" customHeight="1" x14ac:dyDescent="0.5">
      <c r="B36" s="53" t="s">
        <v>50</v>
      </c>
      <c r="C36" s="50">
        <v>44778</v>
      </c>
      <c r="D36" s="51" t="s">
        <v>110</v>
      </c>
      <c r="E36" s="56" t="s">
        <v>93</v>
      </c>
      <c r="F36" s="59">
        <v>163843</v>
      </c>
      <c r="G36" s="14"/>
    </row>
    <row r="37" spans="2:7" ht="33" customHeight="1" x14ac:dyDescent="0.5">
      <c r="B37" s="53" t="s">
        <v>51</v>
      </c>
      <c r="C37" s="50">
        <v>44778</v>
      </c>
      <c r="D37" s="51" t="s">
        <v>73</v>
      </c>
      <c r="E37" s="51" t="s">
        <v>94</v>
      </c>
      <c r="F37" s="59">
        <v>81420</v>
      </c>
      <c r="G37" s="14"/>
    </row>
    <row r="38" spans="2:7" ht="33" customHeight="1" x14ac:dyDescent="0.5">
      <c r="B38" s="53" t="s">
        <v>52</v>
      </c>
      <c r="C38" s="50">
        <v>44778</v>
      </c>
      <c r="D38" s="51" t="s">
        <v>73</v>
      </c>
      <c r="E38" s="51" t="s">
        <v>95</v>
      </c>
      <c r="F38" s="59">
        <v>142485</v>
      </c>
      <c r="G38" s="14"/>
    </row>
    <row r="39" spans="2:7" ht="33" customHeight="1" x14ac:dyDescent="0.5">
      <c r="B39" s="53" t="s">
        <v>53</v>
      </c>
      <c r="C39" s="50">
        <v>44778</v>
      </c>
      <c r="D39" s="51" t="s">
        <v>109</v>
      </c>
      <c r="E39" s="56" t="s">
        <v>80</v>
      </c>
      <c r="F39" s="59">
        <v>128400</v>
      </c>
      <c r="G39" s="14"/>
    </row>
    <row r="40" spans="2:7" ht="33" customHeight="1" x14ac:dyDescent="0.5">
      <c r="B40" s="53" t="s">
        <v>54</v>
      </c>
      <c r="C40" s="50">
        <v>44781</v>
      </c>
      <c r="D40" s="51" t="s">
        <v>111</v>
      </c>
      <c r="E40" s="51" t="s">
        <v>96</v>
      </c>
      <c r="F40" s="59">
        <v>16402</v>
      </c>
      <c r="G40" s="14"/>
    </row>
    <row r="41" spans="2:7" ht="33" customHeight="1" x14ac:dyDescent="0.5">
      <c r="B41" s="53" t="s">
        <v>55</v>
      </c>
      <c r="C41" s="50">
        <v>44781</v>
      </c>
      <c r="D41" s="51" t="s">
        <v>15</v>
      </c>
      <c r="E41" s="51" t="s">
        <v>20</v>
      </c>
      <c r="F41" s="59">
        <v>31683</v>
      </c>
      <c r="G41" s="14"/>
    </row>
    <row r="42" spans="2:7" ht="33" customHeight="1" x14ac:dyDescent="0.5">
      <c r="B42" s="53" t="s">
        <v>56</v>
      </c>
      <c r="C42" s="50">
        <v>44781</v>
      </c>
      <c r="D42" s="51" t="s">
        <v>15</v>
      </c>
      <c r="E42" s="51" t="s">
        <v>18</v>
      </c>
      <c r="F42" s="59">
        <v>80000</v>
      </c>
      <c r="G42" s="14"/>
    </row>
    <row r="43" spans="2:7" ht="33" customHeight="1" x14ac:dyDescent="0.5">
      <c r="B43" s="53" t="s">
        <v>57</v>
      </c>
      <c r="C43" s="50">
        <v>44781</v>
      </c>
      <c r="D43" s="51" t="s">
        <v>109</v>
      </c>
      <c r="E43" s="51" t="s">
        <v>78</v>
      </c>
      <c r="F43" s="59">
        <v>73307.5</v>
      </c>
      <c r="G43" s="14"/>
    </row>
    <row r="44" spans="2:7" ht="33" customHeight="1" x14ac:dyDescent="0.5">
      <c r="B44" s="53" t="s">
        <v>58</v>
      </c>
      <c r="C44" s="50">
        <v>44781</v>
      </c>
      <c r="D44" s="51" t="s">
        <v>112</v>
      </c>
      <c r="E44" s="51" t="s">
        <v>97</v>
      </c>
      <c r="F44" s="59">
        <v>73307.5</v>
      </c>
      <c r="G44" s="14"/>
    </row>
    <row r="45" spans="2:7" ht="33" customHeight="1" x14ac:dyDescent="0.5">
      <c r="B45" s="53" t="s">
        <v>59</v>
      </c>
      <c r="C45" s="50">
        <v>44781</v>
      </c>
      <c r="D45" s="51" t="s">
        <v>73</v>
      </c>
      <c r="E45" s="51" t="s">
        <v>98</v>
      </c>
      <c r="F45" s="59">
        <v>66409.22</v>
      </c>
      <c r="G45" s="14"/>
    </row>
    <row r="46" spans="2:7" ht="33" customHeight="1" x14ac:dyDescent="0.5">
      <c r="B46" s="53" t="s">
        <v>60</v>
      </c>
      <c r="C46" s="50">
        <v>44781</v>
      </c>
      <c r="D46" s="51" t="s">
        <v>15</v>
      </c>
      <c r="E46" s="51" t="s">
        <v>95</v>
      </c>
      <c r="F46" s="59"/>
      <c r="G46" s="14"/>
    </row>
    <row r="47" spans="2:7" ht="33" customHeight="1" x14ac:dyDescent="0.5">
      <c r="B47" s="53" t="s">
        <v>61</v>
      </c>
      <c r="C47" s="50">
        <v>44784</v>
      </c>
      <c r="D47" s="51" t="s">
        <v>15</v>
      </c>
      <c r="E47" s="51" t="s">
        <v>86</v>
      </c>
      <c r="F47" s="59">
        <v>15000</v>
      </c>
      <c r="G47" s="14"/>
    </row>
    <row r="48" spans="2:7" ht="33" customHeight="1" x14ac:dyDescent="0.5">
      <c r="B48" s="53" t="s">
        <v>62</v>
      </c>
      <c r="C48" s="50">
        <v>44784</v>
      </c>
      <c r="D48" s="51" t="s">
        <v>15</v>
      </c>
      <c r="E48" s="51" t="s">
        <v>99</v>
      </c>
      <c r="F48" s="59">
        <v>135270</v>
      </c>
      <c r="G48" s="14"/>
    </row>
    <row r="49" spans="2:7" ht="33" customHeight="1" x14ac:dyDescent="0.5">
      <c r="B49" s="53" t="s">
        <v>63</v>
      </c>
      <c r="C49" s="50">
        <v>44785</v>
      </c>
      <c r="D49" s="51" t="s">
        <v>15</v>
      </c>
      <c r="E49" s="56" t="s">
        <v>7</v>
      </c>
      <c r="F49" s="59">
        <v>105000</v>
      </c>
      <c r="G49" s="14"/>
    </row>
    <row r="50" spans="2:7" ht="33" customHeight="1" x14ac:dyDescent="0.5">
      <c r="B50" s="53" t="s">
        <v>64</v>
      </c>
      <c r="C50" s="50">
        <v>44785</v>
      </c>
      <c r="D50" s="51" t="s">
        <v>15</v>
      </c>
      <c r="E50" s="51" t="s">
        <v>95</v>
      </c>
      <c r="F50" s="60">
        <v>4307</v>
      </c>
      <c r="G50" s="14"/>
    </row>
    <row r="51" spans="2:7" ht="33" customHeight="1" x14ac:dyDescent="0.5">
      <c r="B51" s="53" t="s">
        <v>65</v>
      </c>
      <c r="C51" s="50">
        <v>44785</v>
      </c>
      <c r="D51" s="51" t="s">
        <v>109</v>
      </c>
      <c r="E51" s="51" t="s">
        <v>116</v>
      </c>
      <c r="F51" s="59">
        <v>153340</v>
      </c>
      <c r="G51" s="14"/>
    </row>
    <row r="52" spans="2:7" ht="33" customHeight="1" x14ac:dyDescent="0.5">
      <c r="B52" s="53" t="s">
        <v>66</v>
      </c>
      <c r="C52" s="50">
        <v>44788</v>
      </c>
      <c r="D52" s="51" t="s">
        <v>73</v>
      </c>
      <c r="E52" s="51" t="s">
        <v>7</v>
      </c>
      <c r="F52" s="59">
        <v>75000</v>
      </c>
      <c r="G52" s="14"/>
    </row>
    <row r="53" spans="2:7" ht="33" customHeight="1" x14ac:dyDescent="0.5">
      <c r="B53" s="53" t="s">
        <v>68</v>
      </c>
      <c r="C53" s="50">
        <v>44788</v>
      </c>
      <c r="D53" s="51" t="s">
        <v>14</v>
      </c>
      <c r="E53" s="56" t="s">
        <v>17</v>
      </c>
      <c r="F53" s="60">
        <v>34920</v>
      </c>
      <c r="G53" s="14"/>
    </row>
    <row r="54" spans="2:7" ht="33" customHeight="1" x14ac:dyDescent="0.5">
      <c r="B54" s="53" t="s">
        <v>69</v>
      </c>
      <c r="C54" s="50">
        <v>44788</v>
      </c>
      <c r="D54" s="51" t="s">
        <v>15</v>
      </c>
      <c r="E54" s="56" t="s">
        <v>86</v>
      </c>
      <c r="F54" s="60">
        <v>152250</v>
      </c>
      <c r="G54" s="14"/>
    </row>
    <row r="55" spans="2:7" ht="33" customHeight="1" x14ac:dyDescent="0.5">
      <c r="B55" s="53" t="s">
        <v>70</v>
      </c>
      <c r="C55" s="50">
        <v>44791</v>
      </c>
      <c r="D55" s="51" t="s">
        <v>74</v>
      </c>
      <c r="E55" s="51" t="s">
        <v>117</v>
      </c>
      <c r="F55" s="59">
        <v>132160</v>
      </c>
      <c r="G55" s="14"/>
    </row>
    <row r="56" spans="2:7" ht="33" customHeight="1" x14ac:dyDescent="0.5">
      <c r="B56" s="53" t="s">
        <v>71</v>
      </c>
      <c r="C56" s="50">
        <v>44791</v>
      </c>
      <c r="D56" s="56" t="s">
        <v>76</v>
      </c>
      <c r="E56" s="56" t="s">
        <v>100</v>
      </c>
      <c r="F56" s="59">
        <v>24320</v>
      </c>
      <c r="G56" s="14"/>
    </row>
    <row r="57" spans="2:7" ht="33" customHeight="1" x14ac:dyDescent="0.5">
      <c r="B57" s="53" t="s">
        <v>72</v>
      </c>
      <c r="C57" s="50">
        <v>44791</v>
      </c>
      <c r="D57" s="51" t="s">
        <v>13</v>
      </c>
      <c r="E57" s="51" t="s">
        <v>101</v>
      </c>
      <c r="F57" s="59">
        <v>102455</v>
      </c>
      <c r="G57" s="14"/>
    </row>
    <row r="58" spans="2:7" ht="33" customHeight="1" x14ac:dyDescent="0.5">
      <c r="B58" s="53" t="s">
        <v>118</v>
      </c>
      <c r="C58" s="50">
        <v>44791</v>
      </c>
      <c r="D58" s="51" t="s">
        <v>77</v>
      </c>
      <c r="E58" s="51" t="s">
        <v>101</v>
      </c>
      <c r="F58" s="59">
        <v>90350</v>
      </c>
      <c r="G58" s="14"/>
    </row>
    <row r="59" spans="2:7" ht="33" customHeight="1" x14ac:dyDescent="0.5">
      <c r="B59" s="53" t="s">
        <v>119</v>
      </c>
      <c r="C59" s="50">
        <v>44791</v>
      </c>
      <c r="D59" s="51" t="s">
        <v>13</v>
      </c>
      <c r="E59" s="51" t="s">
        <v>101</v>
      </c>
      <c r="F59" s="59">
        <v>111335</v>
      </c>
      <c r="G59" s="14"/>
    </row>
    <row r="60" spans="2:7" ht="33" customHeight="1" x14ac:dyDescent="0.5">
      <c r="B60" s="53" t="s">
        <v>120</v>
      </c>
      <c r="C60" s="50">
        <v>44791</v>
      </c>
      <c r="D60" s="51" t="s">
        <v>73</v>
      </c>
      <c r="E60" s="56" t="s">
        <v>80</v>
      </c>
      <c r="F60" s="59">
        <v>153400</v>
      </c>
      <c r="G60" s="14"/>
    </row>
    <row r="61" spans="2:7" ht="33" customHeight="1" x14ac:dyDescent="0.5">
      <c r="B61" s="53" t="s">
        <v>121</v>
      </c>
      <c r="C61" s="50">
        <v>44791</v>
      </c>
      <c r="D61" s="51" t="s">
        <v>15</v>
      </c>
      <c r="E61" s="56" t="s">
        <v>7</v>
      </c>
      <c r="F61" s="60">
        <v>183020</v>
      </c>
      <c r="G61" s="14"/>
    </row>
    <row r="62" spans="2:7" ht="33" customHeight="1" x14ac:dyDescent="0.5">
      <c r="B62" s="53" t="s">
        <v>122</v>
      </c>
      <c r="C62" s="50">
        <v>44792</v>
      </c>
      <c r="D62" s="51" t="s">
        <v>15</v>
      </c>
      <c r="E62" s="56" t="s">
        <v>80</v>
      </c>
      <c r="F62" s="60">
        <v>142000</v>
      </c>
      <c r="G62" s="14"/>
    </row>
    <row r="63" spans="2:7" ht="33" customHeight="1" x14ac:dyDescent="0.5">
      <c r="B63" s="53" t="s">
        <v>123</v>
      </c>
      <c r="C63" s="50">
        <v>44792</v>
      </c>
      <c r="D63" s="51" t="s">
        <v>15</v>
      </c>
      <c r="E63" s="56" t="s">
        <v>80</v>
      </c>
      <c r="F63" s="60">
        <v>163800</v>
      </c>
      <c r="G63" s="14"/>
    </row>
    <row r="64" spans="2:7" ht="33" customHeight="1" x14ac:dyDescent="0.5">
      <c r="B64" s="53" t="s">
        <v>124</v>
      </c>
      <c r="C64" s="50">
        <v>44792</v>
      </c>
      <c r="D64" s="51" t="s">
        <v>13</v>
      </c>
      <c r="E64" s="51" t="s">
        <v>81</v>
      </c>
      <c r="F64" s="59">
        <v>163470</v>
      </c>
      <c r="G64" s="14"/>
    </row>
    <row r="65" spans="2:7" ht="33" customHeight="1" x14ac:dyDescent="0.5">
      <c r="B65" s="53" t="s">
        <v>125</v>
      </c>
      <c r="C65" s="50">
        <v>44792</v>
      </c>
      <c r="D65" s="51" t="s">
        <v>113</v>
      </c>
      <c r="E65" s="56" t="s">
        <v>102</v>
      </c>
      <c r="F65" s="60">
        <v>59477.9</v>
      </c>
      <c r="G65" s="14"/>
    </row>
    <row r="66" spans="2:7" ht="33" customHeight="1" x14ac:dyDescent="0.5">
      <c r="B66" s="53" t="s">
        <v>126</v>
      </c>
      <c r="C66" s="50">
        <v>44792</v>
      </c>
      <c r="D66" s="51" t="s">
        <v>113</v>
      </c>
      <c r="E66" s="56" t="s">
        <v>102</v>
      </c>
      <c r="F66" s="59">
        <v>132160</v>
      </c>
      <c r="G66" s="14"/>
    </row>
    <row r="67" spans="2:7" ht="33" customHeight="1" x14ac:dyDescent="0.5">
      <c r="B67" s="53" t="s">
        <v>127</v>
      </c>
      <c r="C67" s="50">
        <v>44792</v>
      </c>
      <c r="D67" s="51" t="s">
        <v>114</v>
      </c>
      <c r="E67" s="51" t="s">
        <v>103</v>
      </c>
      <c r="F67" s="59">
        <v>151490</v>
      </c>
      <c r="G67" s="14"/>
    </row>
    <row r="68" spans="2:7" ht="33" customHeight="1" x14ac:dyDescent="0.5">
      <c r="B68" s="53" t="s">
        <v>128</v>
      </c>
      <c r="C68" s="50">
        <v>44792</v>
      </c>
      <c r="D68" s="51" t="s">
        <v>114</v>
      </c>
      <c r="E68" s="51" t="s">
        <v>103</v>
      </c>
      <c r="F68" s="59">
        <v>143134</v>
      </c>
      <c r="G68" s="14"/>
    </row>
    <row r="69" spans="2:7" ht="33" customHeight="1" x14ac:dyDescent="0.45">
      <c r="B69" s="16"/>
      <c r="C69" s="12"/>
      <c r="D69" s="17"/>
      <c r="E69" s="17"/>
      <c r="F69" s="18"/>
      <c r="G69" s="14"/>
    </row>
    <row r="70" spans="2:7" ht="33" customHeight="1" x14ac:dyDescent="0.25">
      <c r="B70" s="15"/>
      <c r="C70" s="9"/>
      <c r="D70" s="9"/>
      <c r="E70" s="9"/>
      <c r="F70" s="19"/>
    </row>
    <row r="71" spans="2:7" ht="33" customHeight="1" x14ac:dyDescent="0.25">
      <c r="B71" s="15"/>
      <c r="C71" s="9"/>
      <c r="D71" s="9"/>
      <c r="E71" s="9"/>
      <c r="F71" s="13"/>
    </row>
    <row r="72" spans="2:7" ht="33" customHeight="1" x14ac:dyDescent="0.25">
      <c r="B72" s="15"/>
      <c r="C72" s="9"/>
      <c r="D72" s="9"/>
      <c r="E72" s="9"/>
      <c r="F72" s="13"/>
    </row>
    <row r="73" spans="2:7" ht="33" customHeight="1" x14ac:dyDescent="0.25">
      <c r="B73" s="15"/>
      <c r="C73" s="9"/>
      <c r="D73" s="9"/>
      <c r="E73" s="9"/>
      <c r="F73" s="13"/>
    </row>
    <row r="74" spans="2:7" ht="33" customHeight="1" x14ac:dyDescent="0.25">
      <c r="B74" s="15"/>
      <c r="C74" s="9"/>
      <c r="D74" s="9"/>
      <c r="E74" s="9"/>
      <c r="F74" s="13"/>
    </row>
    <row r="75" spans="2:7" ht="33" customHeight="1" x14ac:dyDescent="0.25">
      <c r="B75" s="15"/>
      <c r="C75" s="9"/>
      <c r="D75" s="9"/>
      <c r="E75" s="9"/>
      <c r="F75" s="13"/>
    </row>
    <row r="76" spans="2:7" ht="33" customHeight="1" x14ac:dyDescent="0.25">
      <c r="B76" s="15"/>
      <c r="C76" s="9"/>
      <c r="D76" s="9"/>
      <c r="E76" s="9"/>
      <c r="F76" s="13"/>
    </row>
    <row r="77" spans="2:7" ht="52.5" customHeight="1" thickBot="1" x14ac:dyDescent="0.3">
      <c r="B77" s="29" t="s">
        <v>12</v>
      </c>
      <c r="C77" s="30"/>
      <c r="D77" s="30"/>
      <c r="E77" s="31"/>
      <c r="F77" s="8">
        <f>SUM(F7:F76)</f>
        <v>6464769.620000001</v>
      </c>
    </row>
    <row r="78" spans="2:7" ht="75" customHeight="1" x14ac:dyDescent="0.25">
      <c r="B78" s="20" t="s">
        <v>11</v>
      </c>
      <c r="C78" s="21"/>
      <c r="D78" s="21"/>
      <c r="E78" s="21"/>
      <c r="F78" s="22"/>
    </row>
    <row r="79" spans="2:7" ht="27" customHeight="1" x14ac:dyDescent="0.25">
      <c r="B79" s="23"/>
      <c r="C79" s="24"/>
      <c r="D79" s="24"/>
      <c r="E79" s="24"/>
      <c r="F79" s="25"/>
    </row>
    <row r="80" spans="2:7" ht="79.5" customHeight="1" x14ac:dyDescent="0.25">
      <c r="B80" s="23"/>
      <c r="C80" s="24"/>
      <c r="D80" s="24"/>
      <c r="E80" s="24"/>
      <c r="F80" s="25"/>
    </row>
    <row r="81" spans="2:6" ht="75.75" customHeight="1" thickBot="1" x14ac:dyDescent="0.3">
      <c r="B81" s="26"/>
      <c r="C81" s="27"/>
      <c r="D81" s="27"/>
      <c r="E81" s="27"/>
      <c r="F81" s="28"/>
    </row>
    <row r="82" spans="2:6" ht="75.75" customHeight="1" x14ac:dyDescent="0.25"/>
  </sheetData>
  <mergeCells count="6">
    <mergeCell ref="B78:F81"/>
    <mergeCell ref="B77:E77"/>
    <mergeCell ref="B4:E5"/>
    <mergeCell ref="B1:F3"/>
    <mergeCell ref="G1:I1"/>
    <mergeCell ref="G2:K5"/>
  </mergeCells>
  <pageMargins left="1.0729166666666667" right="0.13500000000000001" top="1.7424242424242425E-2" bottom="0.34041666666666665" header="0.3" footer="0.3"/>
  <pageSetup paperSize="9" scale="1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Owner</cp:lastModifiedBy>
  <cp:lastPrinted>2022-09-14T16:25:08Z</cp:lastPrinted>
  <dcterms:created xsi:type="dcterms:W3CDTF">2021-08-13T09:03:03Z</dcterms:created>
  <dcterms:modified xsi:type="dcterms:W3CDTF">2022-09-14T17:28:25Z</dcterms:modified>
</cp:coreProperties>
</file>