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bookViews>
    <workbookView xWindow="0" yWindow="0" windowWidth="20430" windowHeight="738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</calcChain>
</file>

<file path=xl/sharedStrings.xml><?xml version="1.0" encoding="utf-8"?>
<sst xmlns="http://schemas.openxmlformats.org/spreadsheetml/2006/main" count="155" uniqueCount="106">
  <si>
    <t>fecha</t>
  </si>
  <si>
    <t>Codigo del Proceso</t>
  </si>
  <si>
    <t>Fecha del proceso</t>
  </si>
  <si>
    <t>Descripcion de compras</t>
  </si>
  <si>
    <t>Adjudicatorio</t>
  </si>
  <si>
    <t>Monto Adjudicado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</si>
  <si>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</si>
  <si>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ROPHARMA</t>
  </si>
  <si>
    <t>SUPER FARMACIA DOMINGUEZ</t>
  </si>
  <si>
    <r>
      <rPr>
        <b/>
        <u/>
        <sz val="26"/>
        <color theme="1"/>
        <rFont val="Calibri"/>
        <family val="2"/>
        <scheme val="minor"/>
      </rPr>
      <t>Lic. Dilcia Marte</t>
    </r>
    <r>
      <rPr>
        <b/>
        <sz val="26"/>
        <color theme="1"/>
        <rFont val="Calibri"/>
        <family val="2"/>
        <scheme val="minor"/>
      </rPr>
      <t xml:space="preserve">
Encargada de Compras y Contrataciones
Hospital Regional Juan Pablo Pina</t>
    </r>
  </si>
  <si>
    <r>
      <t xml:space="preserve">                                                               </t>
    </r>
    <r>
      <rPr>
        <b/>
        <sz val="36"/>
        <color theme="0"/>
        <rFont val="Calibri"/>
        <family val="2"/>
        <scheme val="minor"/>
      </rPr>
      <t xml:space="preserve">   Total</t>
    </r>
  </si>
  <si>
    <t>ALIMENTOS</t>
  </si>
  <si>
    <t>MEDICAMENTOS</t>
  </si>
  <si>
    <t>FARACH</t>
  </si>
  <si>
    <t>RAMISOL</t>
  </si>
  <si>
    <t>MARCOS CANELO</t>
  </si>
  <si>
    <t>MANTENIMIENTO</t>
  </si>
  <si>
    <t>DEMERO</t>
  </si>
  <si>
    <t>P &amp; D RECICLING</t>
  </si>
  <si>
    <t>MARCOS CANELO LARA</t>
  </si>
  <si>
    <t>COPEM</t>
  </si>
  <si>
    <t>MATERIALES DE OFICINA</t>
  </si>
  <si>
    <t>2022-0504</t>
  </si>
  <si>
    <t>BRENMARFA IMPORT</t>
  </si>
  <si>
    <t>GUZMAN UREÑA</t>
  </si>
  <si>
    <t>PAT &amp;MELL PHARMACEUTIALS</t>
  </si>
  <si>
    <t>DISTREIBUIDORA FARMACEUTICA RONAWA</t>
  </si>
  <si>
    <t>2022-0507</t>
  </si>
  <si>
    <t>2022-0508</t>
  </si>
  <si>
    <t>2022-0509</t>
  </si>
  <si>
    <t>2022-0510</t>
  </si>
  <si>
    <t>2022-0511</t>
  </si>
  <si>
    <t>2022-0513</t>
  </si>
  <si>
    <t>2022-0514</t>
  </si>
  <si>
    <t>MATERIALE DE OFICINA</t>
  </si>
  <si>
    <t>EQUIPOS Y ACESORIOS</t>
  </si>
  <si>
    <t>MATERIALES GASTABLES MEDICO</t>
  </si>
  <si>
    <t>2022-0516</t>
  </si>
  <si>
    <t>2022-0517</t>
  </si>
  <si>
    <t>MARIANO DEL ORBE</t>
  </si>
  <si>
    <t>2022-0518</t>
  </si>
  <si>
    <t>2022-0519</t>
  </si>
  <si>
    <t>2022-0520</t>
  </si>
  <si>
    <t>2022-0521</t>
  </si>
  <si>
    <t>FC SERVISUS</t>
  </si>
  <si>
    <t>PRODUCTOS ELECTRICOS DEOFICINA</t>
  </si>
  <si>
    <t>2022-0522</t>
  </si>
  <si>
    <t>2022-0523</t>
  </si>
  <si>
    <t>MUEBLES DE OFICINA</t>
  </si>
  <si>
    <t>SELECOM</t>
  </si>
  <si>
    <t>2022-0524</t>
  </si>
  <si>
    <t>2022-0525</t>
  </si>
  <si>
    <t>2022-0526</t>
  </si>
  <si>
    <t>2022-0527</t>
  </si>
  <si>
    <t>AUGUSTO DS</t>
  </si>
  <si>
    <t>2022-0530</t>
  </si>
  <si>
    <t>2022-0533</t>
  </si>
  <si>
    <t>INVERSIONES DULISA</t>
  </si>
  <si>
    <t>PRODUCTOS ELECTRICOS DE OFICINA</t>
  </si>
  <si>
    <t>2022-0534</t>
  </si>
  <si>
    <t>2022-0536</t>
  </si>
  <si>
    <t>2022-0537</t>
  </si>
  <si>
    <t>2022-0538</t>
  </si>
  <si>
    <t>2022-0540</t>
  </si>
  <si>
    <t>2022-0541</t>
  </si>
  <si>
    <t>2022-0542</t>
  </si>
  <si>
    <t>DESECHOS BIOMEDICO</t>
  </si>
  <si>
    <t>PASTEURIZADORARICA</t>
  </si>
  <si>
    <t>2022-0543</t>
  </si>
  <si>
    <t>2022-0545</t>
  </si>
  <si>
    <t>MATERIAL DE OFICINA</t>
  </si>
  <si>
    <t>INOA &amp; TORES</t>
  </si>
  <si>
    <t>MATERIAL DEOFICINA</t>
  </si>
  <si>
    <t>2022-0548</t>
  </si>
  <si>
    <t>2022-0549</t>
  </si>
  <si>
    <t>2022-0550</t>
  </si>
  <si>
    <t>2022-0551</t>
  </si>
  <si>
    <t>2022-0552</t>
  </si>
  <si>
    <t>2022-0553</t>
  </si>
  <si>
    <t>2022-0554</t>
  </si>
  <si>
    <t>2022-0555</t>
  </si>
  <si>
    <t>2022-0556</t>
  </si>
  <si>
    <t>2022-0558</t>
  </si>
  <si>
    <t>2022-0559</t>
  </si>
  <si>
    <t>2022-0561</t>
  </si>
  <si>
    <t>2022-0563</t>
  </si>
  <si>
    <t>2022-0564</t>
  </si>
  <si>
    <t>2022-0565</t>
  </si>
  <si>
    <t>2022-0566</t>
  </si>
  <si>
    <t>2022-0567</t>
  </si>
  <si>
    <t>2022-0568</t>
  </si>
  <si>
    <t>PROLAFAIL</t>
  </si>
  <si>
    <t>REACTIVO</t>
  </si>
  <si>
    <t>COMPRA DE AGUA</t>
  </si>
  <si>
    <t>AGUA CASTALIA</t>
  </si>
  <si>
    <t>MATERIAL  GASTABLE MEDICO</t>
  </si>
  <si>
    <t>MORAIMA</t>
  </si>
  <si>
    <t>PRODUCTOS MEDICINALES</t>
  </si>
  <si>
    <t>GRUPO Z HEALTHCARE PRODUCTS</t>
  </si>
  <si>
    <t>GG COMBUSTIBLE</t>
  </si>
  <si>
    <t>GASILINA</t>
  </si>
  <si>
    <t>CRISTALIA DOMINICANA</t>
  </si>
  <si>
    <t>SOLUCONES P. CONTROL</t>
  </si>
  <si>
    <t>FUMIGACION</t>
  </si>
  <si>
    <t>BLAXCORP MEDICAL</t>
  </si>
  <si>
    <t xml:space="preserve">
Departamento de Compras y Contrataciones
Listado de procesos debajo del Umbral Minimo-Compras Directa
Publicacion Noviembre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</si>
</sst>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&quot;$&quot;#,##0.00"/>
    <numFmt numFmtId="166" formatCode="[$$-1C0A]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6CA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 wrapText="1"/>
    </xf>
    <xf numFmtId="165" fontId="11" fillId="0" borderId="13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wrapText="1"/>
    </xf>
    <xf numFmtId="0" fontId="12" fillId="0" borderId="13" xfId="0" applyFont="1" applyBorder="1" applyAlignment="1">
      <alignment horizontal="center"/>
    </xf>
    <xf numFmtId="0" fontId="12" fillId="4" borderId="13" xfId="0" applyFont="1" applyFill="1" applyBorder="1" applyAlignment="1">
      <alignment horizontal="center"/>
    </xf>
    <xf numFmtId="165" fontId="12" fillId="0" borderId="13" xfId="0" applyNumberFormat="1" applyFont="1" applyBorder="1" applyAlignment="1">
      <alignment horizontal="center" vertical="center"/>
    </xf>
    <xf numFmtId="165" fontId="12" fillId="0" borderId="13" xfId="1" applyNumberFormat="1" applyFont="1" applyBorder="1" applyAlignment="1">
      <alignment horizontal="center" vertical="center"/>
    </xf>
    <xf numFmtId="165" fontId="12" fillId="4" borderId="13" xfId="0" applyNumberFormat="1" applyFont="1" applyFill="1" applyBorder="1" applyAlignment="1">
      <alignment horizontal="center" vertical="center"/>
    </xf>
    <xf numFmtId="166" fontId="12" fillId="0" borderId="13" xfId="0" applyNumberFormat="1" applyFont="1" applyBorder="1" applyAlignment="1">
      <alignment horizontal="center" vertical="center"/>
    </xf>
    <xf numFmtId="4" fontId="12" fillId="0" borderId="13" xfId="0" applyNumberFormat="1" applyFont="1" applyBorder="1" applyAlignment="1">
      <alignment horizontal="center" vertical="center"/>
    </xf>
    <xf numFmtId="4" fontId="12" fillId="4" borderId="1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17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006C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2419106</xdr:colOff>
      <xdr:row>2</xdr:row>
      <xdr:rowOff>103307</xdr:rowOff>
    </xdr:from>
    <xdr:to>
      <xdr:col>3</xdr:col>
      <xdr:colOff>5286373</xdr:colOff>
      <xdr:row>2</xdr:row>
      <xdr:rowOff>2970574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82231" y="293807"/>
          <a:ext cx="2867267" cy="2867267"/>
        </a:xfrm>
        <a:prstGeom prst="rect">
          <a:avLst/>
        </a:prstGeom>
      </xdr:spPr>
    </xdr:pic>
    <xdr:clientData/>
  </xdr:twoCellAnchor>
  <xdr:twoCellAnchor editAs="oneCell">
    <xdr:from>
      <xdr:col>1</xdr:col>
      <xdr:colOff>1356429</xdr:colOff>
      <xdr:row>2</xdr:row>
      <xdr:rowOff>261054</xdr:rowOff>
    </xdr:from>
    <xdr:to>
      <xdr:col>2</xdr:col>
      <xdr:colOff>1238250</xdr:colOff>
      <xdr:row>2</xdr:row>
      <xdr:rowOff>5000625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054" y="451554"/>
          <a:ext cx="4739571" cy="4739571"/>
        </a:xfrm>
        <a:prstGeom prst="rect">
          <a:avLst/>
        </a:prstGeom>
      </xdr:spPr>
    </xdr:pic>
    <xdr:clientData/>
  </xdr:twoCellAnchor>
  <xdr:twoCellAnchor>
    <xdr:from>
      <xdr:col>4</xdr:col>
      <xdr:colOff>4529666</xdr:colOff>
      <xdr:row>2</xdr:row>
      <xdr:rowOff>359833</xdr:rowOff>
    </xdr:from>
    <xdr:to>
      <xdr:col>5</xdr:col>
      <xdr:colOff>3886730</xdr:colOff>
      <xdr:row>2</xdr:row>
      <xdr:rowOff>4717520</xdr:rowOff>
    </xdr:to>
    <xdr:grpSp>
      <xdr:nvGrpSpPr>
        <xdr:cNvPr id="7" name="Grupo 6"/>
        <xdr:cNvGrpSpPr/>
      </xdr:nvGrpSpPr>
      <xdr:grpSpPr>
        <a:xfrm>
          <a:off x="20931251" y="545687"/>
          <a:ext cx="5559930" cy="4357687"/>
          <a:chOff x="22979062" y="539029"/>
          <a:chExt cx="3309938" cy="3006912"/>
        </a:xfrm>
      </xdr:grpSpPr>
      <xdr:pic>
        <xdr:nvPicPr>
          <xdr:cNvPr id="5" name="Imagen 4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33572"/>
          <a:stretch/>
        </xdr:blipFill>
        <xdr:spPr>
          <a:xfrm>
            <a:off x="22979062" y="539029"/>
            <a:ext cx="3309938" cy="2198726"/>
          </a:xfrm>
          <a:prstGeom prst="rect">
            <a:avLst/>
          </a:prstGeom>
        </xdr:spPr>
      </xdr:pic>
      <xdr:pic>
        <xdr:nvPicPr>
          <xdr:cNvPr id="6" name="Imagen 5"/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8475"/>
          <a:stretch/>
        </xdr:blipFill>
        <xdr:spPr>
          <a:xfrm>
            <a:off x="23275127" y="2673470"/>
            <a:ext cx="2767575" cy="87247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tabSelected="1" view="pageLayout" topLeftCell="B1" zoomScale="41" zoomScaleNormal="145" zoomScalePageLayoutView="41" workbookViewId="0">
      <selection activeCell="B1" sqref="B1:F3"/>
    </sheetView>
  </sheetViews>
  <sheetFormatPr baseColWidth="10" defaultRowHeight="26.25" x14ac:dyDescent="0.25"/>
  <cols>
    <col min="1" max="1" width="0.7109375" style="1" customWidth="1"/>
    <col min="2" max="3" width="68" style="5" customWidth="1"/>
    <col min="4" max="4" width="92.140625" style="5" customWidth="1"/>
    <col min="5" max="5" width="86.5703125" style="5" customWidth="1"/>
    <col min="6" max="6" width="78" style="5" customWidth="1"/>
    <col min="7" max="7" width="30.7109375" style="1" customWidth="1"/>
    <col min="8" max="16384" width="11.42578125" style="1"/>
  </cols>
  <sheetData>
    <row r="1" spans="1:11" ht="15" customHeight="1" x14ac:dyDescent="0.25">
      <c r="B1" s="43" t="s">
        <v>105</v>
      </c>
      <c r="C1" s="44"/>
      <c r="D1" s="44"/>
      <c r="E1" s="44"/>
      <c r="F1" s="45"/>
      <c r="G1" s="52"/>
      <c r="H1" s="52"/>
      <c r="I1" s="52"/>
      <c r="J1" s="2"/>
      <c r="K1" s="3"/>
    </row>
    <row r="2" spans="1:11" ht="15" hidden="1" customHeight="1" x14ac:dyDescent="0.25">
      <c r="B2" s="46"/>
      <c r="C2" s="47"/>
      <c r="D2" s="47"/>
      <c r="E2" s="47"/>
      <c r="F2" s="48"/>
      <c r="G2" s="53"/>
      <c r="H2" s="53"/>
      <c r="I2" s="53"/>
      <c r="J2" s="53"/>
      <c r="K2" s="53"/>
    </row>
    <row r="3" spans="1:11" ht="400.5" customHeight="1" thickBot="1" x14ac:dyDescent="0.3">
      <c r="B3" s="49"/>
      <c r="C3" s="50"/>
      <c r="D3" s="50"/>
      <c r="E3" s="50"/>
      <c r="F3" s="51"/>
      <c r="G3" s="53"/>
      <c r="H3" s="53"/>
      <c r="I3" s="53"/>
      <c r="J3" s="53"/>
      <c r="K3" s="53"/>
    </row>
    <row r="4" spans="1:11" ht="34.5" thickBot="1" x14ac:dyDescent="0.3">
      <c r="B4" s="37"/>
      <c r="C4" s="38"/>
      <c r="D4" s="38"/>
      <c r="E4" s="39"/>
      <c r="F4" s="6" t="s">
        <v>0</v>
      </c>
      <c r="G4" s="53"/>
      <c r="H4" s="53"/>
      <c r="I4" s="53"/>
      <c r="J4" s="53"/>
      <c r="K4" s="53"/>
    </row>
    <row r="5" spans="1:11" ht="25.5" customHeight="1" thickBot="1" x14ac:dyDescent="0.3">
      <c r="B5" s="40"/>
      <c r="C5" s="41"/>
      <c r="D5" s="41"/>
      <c r="E5" s="42"/>
      <c r="F5" s="36">
        <v>44866</v>
      </c>
      <c r="G5" s="53"/>
      <c r="H5" s="53"/>
      <c r="I5" s="53"/>
      <c r="J5" s="53"/>
      <c r="K5" s="53"/>
    </row>
    <row r="6" spans="1:11" ht="33.75" x14ac:dyDescent="0.25">
      <c r="B6" s="9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4"/>
      <c r="H6" s="4"/>
      <c r="I6" s="4"/>
      <c r="J6" s="4"/>
      <c r="K6" s="4"/>
    </row>
    <row r="7" spans="1:11" ht="33" customHeight="1" x14ac:dyDescent="0.3">
      <c r="B7" s="5" t="s">
        <v>22</v>
      </c>
      <c r="C7" s="11">
        <v>44867</v>
      </c>
      <c r="D7" s="16" t="s">
        <v>12</v>
      </c>
      <c r="E7" s="16" t="s">
        <v>23</v>
      </c>
      <c r="F7" s="18">
        <v>21375</v>
      </c>
      <c r="G7" s="4"/>
      <c r="H7" s="4"/>
      <c r="I7" s="4"/>
      <c r="J7" s="4"/>
      <c r="K7" s="4"/>
    </row>
    <row r="8" spans="1:11" ht="33" customHeight="1" x14ac:dyDescent="0.45">
      <c r="B8" s="15" t="s">
        <v>27</v>
      </c>
      <c r="C8" s="11">
        <v>44867</v>
      </c>
      <c r="D8" s="16" t="s">
        <v>11</v>
      </c>
      <c r="E8" s="16" t="s">
        <v>24</v>
      </c>
      <c r="F8" s="19">
        <v>154580</v>
      </c>
      <c r="G8" s="13"/>
    </row>
    <row r="9" spans="1:11" ht="33" customHeight="1" x14ac:dyDescent="0.45">
      <c r="B9" s="15" t="s">
        <v>28</v>
      </c>
      <c r="C9" s="11">
        <v>44867</v>
      </c>
      <c r="D9" s="16" t="s">
        <v>12</v>
      </c>
      <c r="E9" s="16" t="s">
        <v>25</v>
      </c>
      <c r="F9" s="21">
        <v>140012</v>
      </c>
      <c r="G9" s="13"/>
    </row>
    <row r="10" spans="1:11" ht="33" customHeight="1" x14ac:dyDescent="0.45">
      <c r="B10" s="15" t="s">
        <v>29</v>
      </c>
      <c r="C10" s="11">
        <v>44867</v>
      </c>
      <c r="D10" s="16" t="s">
        <v>12</v>
      </c>
      <c r="E10" s="17" t="s">
        <v>26</v>
      </c>
      <c r="F10" s="20">
        <v>99000</v>
      </c>
      <c r="G10" s="13"/>
    </row>
    <row r="11" spans="1:11" ht="33" customHeight="1" x14ac:dyDescent="0.45">
      <c r="B11" s="15" t="s">
        <v>30</v>
      </c>
      <c r="C11" s="11">
        <v>44867</v>
      </c>
      <c r="D11" s="16" t="s">
        <v>12</v>
      </c>
      <c r="E11" s="16" t="s">
        <v>8</v>
      </c>
      <c r="F11" s="22">
        <v>155000</v>
      </c>
      <c r="G11" s="13"/>
    </row>
    <row r="12" spans="1:11" ht="33" customHeight="1" x14ac:dyDescent="0.45">
      <c r="B12" s="15" t="s">
        <v>31</v>
      </c>
      <c r="C12" s="11">
        <v>44867</v>
      </c>
      <c r="D12" s="16" t="s">
        <v>12</v>
      </c>
      <c r="E12" s="17" t="s">
        <v>14</v>
      </c>
      <c r="F12" s="23">
        <v>149270</v>
      </c>
      <c r="G12" s="13"/>
    </row>
    <row r="13" spans="1:11" ht="33" customHeight="1" x14ac:dyDescent="0.45">
      <c r="B13" s="15" t="s">
        <v>32</v>
      </c>
      <c r="C13" s="11">
        <v>44867</v>
      </c>
      <c r="D13" s="16" t="s">
        <v>12</v>
      </c>
      <c r="E13" s="16" t="s">
        <v>7</v>
      </c>
      <c r="F13" s="22">
        <v>160640</v>
      </c>
      <c r="G13" s="13"/>
    </row>
    <row r="14" spans="1:11" ht="33" customHeight="1" x14ac:dyDescent="0.45">
      <c r="B14" s="15" t="s">
        <v>33</v>
      </c>
      <c r="C14" s="11">
        <v>44867</v>
      </c>
      <c r="D14" s="16" t="s">
        <v>34</v>
      </c>
      <c r="E14" s="17" t="s">
        <v>35</v>
      </c>
      <c r="F14" s="23">
        <v>47082</v>
      </c>
      <c r="G14" s="13"/>
    </row>
    <row r="15" spans="1:11" ht="33" customHeight="1" x14ac:dyDescent="0.45">
      <c r="B15" s="15" t="s">
        <v>37</v>
      </c>
      <c r="C15" s="11">
        <v>44867</v>
      </c>
      <c r="D15" s="16" t="s">
        <v>36</v>
      </c>
      <c r="E15" s="17" t="s">
        <v>26</v>
      </c>
      <c r="F15" s="22">
        <v>150000</v>
      </c>
      <c r="G15" s="13"/>
    </row>
    <row r="16" spans="1:11" ht="33" customHeight="1" x14ac:dyDescent="0.45">
      <c r="A16" s="1" t="s">
        <v>6</v>
      </c>
      <c r="B16" s="15" t="s">
        <v>38</v>
      </c>
      <c r="C16" s="11">
        <v>44867</v>
      </c>
      <c r="D16" s="16" t="s">
        <v>21</v>
      </c>
      <c r="E16" s="17" t="s">
        <v>19</v>
      </c>
      <c r="F16" s="22">
        <v>163807.6</v>
      </c>
      <c r="G16" s="13"/>
    </row>
    <row r="17" spans="2:7" ht="33" customHeight="1" x14ac:dyDescent="0.45">
      <c r="B17" s="15" t="s">
        <v>40</v>
      </c>
      <c r="C17" s="11">
        <v>44867</v>
      </c>
      <c r="D17" s="17" t="s">
        <v>11</v>
      </c>
      <c r="E17" s="16" t="s">
        <v>39</v>
      </c>
      <c r="F17" s="22">
        <v>137892.5</v>
      </c>
      <c r="G17" s="13"/>
    </row>
    <row r="18" spans="2:7" ht="33" customHeight="1" x14ac:dyDescent="0.45">
      <c r="B18" s="15" t="s">
        <v>41</v>
      </c>
      <c r="C18" s="11">
        <v>44867</v>
      </c>
      <c r="D18" s="16" t="s">
        <v>34</v>
      </c>
      <c r="E18" s="16" t="s">
        <v>15</v>
      </c>
      <c r="F18" s="22">
        <v>158981</v>
      </c>
      <c r="G18" s="13"/>
    </row>
    <row r="19" spans="2:7" ht="33" customHeight="1" x14ac:dyDescent="0.45">
      <c r="B19" s="15" t="s">
        <v>42</v>
      </c>
      <c r="C19" s="11">
        <v>44867</v>
      </c>
      <c r="D19" s="16" t="s">
        <v>34</v>
      </c>
      <c r="E19" s="16" t="s">
        <v>15</v>
      </c>
      <c r="F19" s="22">
        <v>163489</v>
      </c>
      <c r="G19" s="13"/>
    </row>
    <row r="20" spans="2:7" ht="33" customHeight="1" x14ac:dyDescent="0.45">
      <c r="B20" s="15" t="s">
        <v>43</v>
      </c>
      <c r="C20" s="11">
        <v>44867</v>
      </c>
      <c r="D20" s="16" t="s">
        <v>11</v>
      </c>
      <c r="E20" s="16" t="s">
        <v>39</v>
      </c>
      <c r="F20" s="22">
        <v>133847.5</v>
      </c>
      <c r="G20" s="13"/>
    </row>
    <row r="21" spans="2:7" ht="33" customHeight="1" x14ac:dyDescent="0.45">
      <c r="B21" s="15" t="s">
        <v>46</v>
      </c>
      <c r="C21" s="11">
        <v>44867</v>
      </c>
      <c r="D21" s="16" t="s">
        <v>45</v>
      </c>
      <c r="E21" s="16" t="s">
        <v>44</v>
      </c>
      <c r="F21" s="22">
        <v>119770</v>
      </c>
      <c r="G21" s="13"/>
    </row>
    <row r="22" spans="2:7" ht="33" customHeight="1" x14ac:dyDescent="0.45">
      <c r="B22" s="15" t="s">
        <v>47</v>
      </c>
      <c r="C22" s="11">
        <v>44867</v>
      </c>
      <c r="D22" s="16" t="s">
        <v>48</v>
      </c>
      <c r="E22" s="16" t="s">
        <v>44</v>
      </c>
      <c r="F22" s="23">
        <v>148780</v>
      </c>
      <c r="G22" s="13"/>
    </row>
    <row r="23" spans="2:7" ht="33" customHeight="1" x14ac:dyDescent="0.45">
      <c r="B23" s="15" t="s">
        <v>50</v>
      </c>
      <c r="C23" s="11">
        <v>44867</v>
      </c>
      <c r="D23" s="16" t="s">
        <v>12</v>
      </c>
      <c r="E23" s="16" t="s">
        <v>49</v>
      </c>
      <c r="F23" s="22">
        <v>34807.050000000003</v>
      </c>
      <c r="G23" s="13"/>
    </row>
    <row r="24" spans="2:7" ht="33" customHeight="1" x14ac:dyDescent="0.45">
      <c r="B24" s="15" t="s">
        <v>51</v>
      </c>
      <c r="C24" s="11">
        <v>44868</v>
      </c>
      <c r="D24" s="16" t="s">
        <v>11</v>
      </c>
      <c r="E24" s="16" t="s">
        <v>24</v>
      </c>
      <c r="F24" s="23">
        <v>148376.5</v>
      </c>
      <c r="G24" s="13"/>
    </row>
    <row r="25" spans="2:7" ht="33" customHeight="1" x14ac:dyDescent="0.45">
      <c r="B25" s="15" t="s">
        <v>52</v>
      </c>
      <c r="C25" s="11">
        <v>44868</v>
      </c>
      <c r="D25" s="16" t="s">
        <v>11</v>
      </c>
      <c r="E25" s="16" t="s">
        <v>24</v>
      </c>
      <c r="F25" s="22">
        <v>146156.14000000001</v>
      </c>
      <c r="G25" s="13"/>
    </row>
    <row r="26" spans="2:7" ht="33" customHeight="1" x14ac:dyDescent="0.45">
      <c r="B26" s="15" t="s">
        <v>53</v>
      </c>
      <c r="C26" s="11">
        <v>44868</v>
      </c>
      <c r="D26" s="16" t="s">
        <v>11</v>
      </c>
      <c r="E26" s="16" t="s">
        <v>54</v>
      </c>
      <c r="F26" s="22">
        <v>70520</v>
      </c>
      <c r="G26" s="13"/>
    </row>
    <row r="27" spans="2:7" ht="33" customHeight="1" x14ac:dyDescent="0.45">
      <c r="B27" s="15" t="s">
        <v>55</v>
      </c>
      <c r="C27" s="11">
        <v>44872</v>
      </c>
      <c r="D27" s="16" t="s">
        <v>16</v>
      </c>
      <c r="E27" s="16" t="s">
        <v>17</v>
      </c>
      <c r="F27" s="23">
        <v>100654</v>
      </c>
      <c r="G27" s="13"/>
    </row>
    <row r="28" spans="2:7" ht="33" customHeight="1" x14ac:dyDescent="0.45">
      <c r="B28" s="15" t="s">
        <v>56</v>
      </c>
      <c r="C28" s="11">
        <v>44872</v>
      </c>
      <c r="D28" s="16" t="s">
        <v>11</v>
      </c>
      <c r="E28" s="16" t="s">
        <v>57</v>
      </c>
      <c r="F28" s="22">
        <v>157545.03</v>
      </c>
      <c r="G28" s="13"/>
    </row>
    <row r="29" spans="2:7" ht="33" customHeight="1" x14ac:dyDescent="0.45">
      <c r="B29" s="15" t="s">
        <v>59</v>
      </c>
      <c r="C29" s="11">
        <v>44872</v>
      </c>
      <c r="D29" s="16" t="s">
        <v>58</v>
      </c>
      <c r="E29" s="16" t="s">
        <v>44</v>
      </c>
      <c r="F29" s="22">
        <v>119770</v>
      </c>
      <c r="G29" s="13"/>
    </row>
    <row r="30" spans="2:7" ht="33" customHeight="1" x14ac:dyDescent="0.45">
      <c r="B30" s="15" t="s">
        <v>60</v>
      </c>
      <c r="C30" s="11">
        <v>44873</v>
      </c>
      <c r="D30" s="16" t="s">
        <v>21</v>
      </c>
      <c r="E30" s="16" t="s">
        <v>15</v>
      </c>
      <c r="F30" s="22">
        <v>164250</v>
      </c>
      <c r="G30" s="13"/>
    </row>
    <row r="31" spans="2:7" ht="33" customHeight="1" x14ac:dyDescent="0.45">
      <c r="B31" s="15" t="s">
        <v>61</v>
      </c>
      <c r="C31" s="11">
        <v>44873</v>
      </c>
      <c r="D31" s="16" t="s">
        <v>21</v>
      </c>
      <c r="E31" s="16" t="s">
        <v>15</v>
      </c>
      <c r="F31" s="23">
        <v>159300</v>
      </c>
      <c r="G31" s="13"/>
    </row>
    <row r="32" spans="2:7" ht="33" customHeight="1" x14ac:dyDescent="0.45">
      <c r="B32" s="15" t="s">
        <v>62</v>
      </c>
      <c r="C32" s="11">
        <v>44873</v>
      </c>
      <c r="D32" s="16" t="s">
        <v>21</v>
      </c>
      <c r="E32" s="16" t="s">
        <v>15</v>
      </c>
      <c r="F32" s="22">
        <v>162368</v>
      </c>
      <c r="G32" s="13"/>
    </row>
    <row r="33" spans="2:7" ht="33" customHeight="1" x14ac:dyDescent="0.45">
      <c r="B33" s="15" t="s">
        <v>63</v>
      </c>
      <c r="C33" s="11">
        <v>44873</v>
      </c>
      <c r="D33" s="16" t="s">
        <v>11</v>
      </c>
      <c r="E33" s="16" t="s">
        <v>57</v>
      </c>
      <c r="F33" s="22">
        <v>148027.5</v>
      </c>
      <c r="G33" s="13"/>
    </row>
    <row r="34" spans="2:7" ht="33" customHeight="1" x14ac:dyDescent="0.45">
      <c r="B34" s="15" t="s">
        <v>64</v>
      </c>
      <c r="C34" s="11">
        <v>44873</v>
      </c>
      <c r="D34" s="16" t="s">
        <v>11</v>
      </c>
      <c r="E34" s="16" t="s">
        <v>57</v>
      </c>
      <c r="F34" s="22">
        <v>149107.5</v>
      </c>
      <c r="G34" s="13"/>
    </row>
    <row r="35" spans="2:7" ht="33" customHeight="1" x14ac:dyDescent="0.45">
      <c r="B35" s="15" t="s">
        <v>65</v>
      </c>
      <c r="C35" s="11">
        <v>44873</v>
      </c>
      <c r="D35" s="16" t="s">
        <v>66</v>
      </c>
      <c r="E35" s="16" t="s">
        <v>18</v>
      </c>
      <c r="F35" s="22">
        <v>120000</v>
      </c>
      <c r="G35" s="13"/>
    </row>
    <row r="36" spans="2:7" ht="33" customHeight="1" x14ac:dyDescent="0.45">
      <c r="B36" s="15" t="s">
        <v>68</v>
      </c>
      <c r="C36" s="11">
        <v>44873</v>
      </c>
      <c r="D36" s="16" t="s">
        <v>11</v>
      </c>
      <c r="E36" s="17" t="s">
        <v>67</v>
      </c>
      <c r="F36" s="22">
        <v>90480</v>
      </c>
      <c r="G36" s="13"/>
    </row>
    <row r="37" spans="2:7" ht="33" customHeight="1" x14ac:dyDescent="0.45">
      <c r="B37" s="15" t="s">
        <v>69</v>
      </c>
      <c r="C37" s="11">
        <v>44874</v>
      </c>
      <c r="D37" s="16" t="s">
        <v>70</v>
      </c>
      <c r="E37" s="17" t="s">
        <v>71</v>
      </c>
      <c r="F37" s="22">
        <v>159600</v>
      </c>
      <c r="G37" s="13"/>
    </row>
    <row r="38" spans="2:7" ht="33" customHeight="1" x14ac:dyDescent="0.45">
      <c r="B38" s="15" t="s">
        <v>73</v>
      </c>
      <c r="C38" s="11">
        <v>44875</v>
      </c>
      <c r="D38" s="16" t="s">
        <v>72</v>
      </c>
      <c r="E38" s="16" t="s">
        <v>15</v>
      </c>
      <c r="F38" s="22">
        <v>163430</v>
      </c>
      <c r="G38" s="13"/>
    </row>
    <row r="39" spans="2:7" ht="33" customHeight="1" x14ac:dyDescent="0.45">
      <c r="B39" s="15" t="s">
        <v>74</v>
      </c>
      <c r="C39" s="11">
        <v>44876</v>
      </c>
      <c r="D39" s="16" t="s">
        <v>12</v>
      </c>
      <c r="E39" s="16" t="s">
        <v>7</v>
      </c>
      <c r="F39" s="22">
        <v>144300</v>
      </c>
      <c r="G39" s="13"/>
    </row>
    <row r="40" spans="2:7" ht="33" customHeight="1" x14ac:dyDescent="0.45">
      <c r="B40" s="15" t="s">
        <v>75</v>
      </c>
      <c r="C40" s="11">
        <v>44876</v>
      </c>
      <c r="D40" s="16" t="s">
        <v>92</v>
      </c>
      <c r="E40" s="17" t="s">
        <v>91</v>
      </c>
      <c r="F40" s="22">
        <v>163220</v>
      </c>
      <c r="G40" s="13"/>
    </row>
    <row r="41" spans="2:7" ht="33" customHeight="1" x14ac:dyDescent="0.45">
      <c r="B41" s="15" t="s">
        <v>76</v>
      </c>
      <c r="C41" s="11">
        <v>44876</v>
      </c>
      <c r="D41" s="16" t="s">
        <v>92</v>
      </c>
      <c r="E41" s="17" t="s">
        <v>91</v>
      </c>
      <c r="F41" s="22">
        <v>162763.6</v>
      </c>
      <c r="G41" s="13"/>
    </row>
    <row r="42" spans="2:7" ht="33" customHeight="1" x14ac:dyDescent="0.45">
      <c r="B42" s="15" t="s">
        <v>77</v>
      </c>
      <c r="C42" s="11">
        <v>44876</v>
      </c>
      <c r="D42" s="16" t="s">
        <v>11</v>
      </c>
      <c r="E42" s="16" t="s">
        <v>39</v>
      </c>
      <c r="F42" s="22">
        <v>146380</v>
      </c>
      <c r="G42" s="13"/>
    </row>
    <row r="43" spans="2:7" ht="33" customHeight="1" x14ac:dyDescent="0.45">
      <c r="B43" s="15" t="s">
        <v>78</v>
      </c>
      <c r="C43" s="11">
        <v>44876</v>
      </c>
      <c r="D43" s="16" t="s">
        <v>93</v>
      </c>
      <c r="E43" s="16" t="s">
        <v>94</v>
      </c>
      <c r="F43" s="22">
        <v>9295</v>
      </c>
      <c r="G43" s="13"/>
    </row>
    <row r="44" spans="2:7" ht="33" customHeight="1" x14ac:dyDescent="0.45">
      <c r="B44" s="15" t="s">
        <v>79</v>
      </c>
      <c r="C44" s="11">
        <v>44879</v>
      </c>
      <c r="D44" s="16" t="s">
        <v>95</v>
      </c>
      <c r="E44" s="16" t="s">
        <v>20</v>
      </c>
      <c r="F44" s="22">
        <v>148680</v>
      </c>
      <c r="G44" s="13"/>
    </row>
    <row r="45" spans="2:7" ht="33" customHeight="1" x14ac:dyDescent="0.45">
      <c r="B45" s="15" t="s">
        <v>80</v>
      </c>
      <c r="C45" s="11">
        <v>44879</v>
      </c>
      <c r="D45" s="16" t="s">
        <v>12</v>
      </c>
      <c r="E45" s="16" t="s">
        <v>13</v>
      </c>
      <c r="F45" s="22">
        <v>147108</v>
      </c>
      <c r="G45" s="13"/>
    </row>
    <row r="46" spans="2:7" ht="33" customHeight="1" x14ac:dyDescent="0.45">
      <c r="B46" s="15" t="s">
        <v>81</v>
      </c>
      <c r="C46" s="11">
        <v>44879</v>
      </c>
      <c r="D46" s="16" t="s">
        <v>12</v>
      </c>
      <c r="E46" s="16" t="s">
        <v>13</v>
      </c>
      <c r="F46" s="22">
        <v>149500</v>
      </c>
      <c r="G46" s="13"/>
    </row>
    <row r="47" spans="2:7" ht="33" customHeight="1" x14ac:dyDescent="0.45">
      <c r="B47" s="15" t="s">
        <v>82</v>
      </c>
      <c r="C47" s="11">
        <v>44879</v>
      </c>
      <c r="D47" s="16" t="s">
        <v>95</v>
      </c>
      <c r="E47" s="16" t="s">
        <v>96</v>
      </c>
      <c r="F47" s="22">
        <v>94000</v>
      </c>
      <c r="G47" s="13"/>
    </row>
    <row r="48" spans="2:7" ht="33" customHeight="1" x14ac:dyDescent="0.45">
      <c r="B48" s="15" t="s">
        <v>83</v>
      </c>
      <c r="C48" s="11">
        <v>44879</v>
      </c>
      <c r="D48" s="16" t="s">
        <v>95</v>
      </c>
      <c r="E48" s="16" t="s">
        <v>97</v>
      </c>
      <c r="F48" s="22">
        <v>30281.16</v>
      </c>
      <c r="G48" s="13"/>
    </row>
    <row r="49" spans="2:7" ht="33" customHeight="1" x14ac:dyDescent="0.45">
      <c r="B49" s="15" t="s">
        <v>84</v>
      </c>
      <c r="C49" s="11">
        <v>44880</v>
      </c>
      <c r="D49" s="16" t="s">
        <v>95</v>
      </c>
      <c r="E49" s="16" t="s">
        <v>98</v>
      </c>
      <c r="F49" s="22">
        <v>38834.910000000003</v>
      </c>
      <c r="G49" s="13"/>
    </row>
    <row r="50" spans="2:7" ht="33" customHeight="1" x14ac:dyDescent="0.45">
      <c r="B50" s="15" t="s">
        <v>85</v>
      </c>
      <c r="C50" s="11">
        <v>44882</v>
      </c>
      <c r="D50" s="16" t="s">
        <v>100</v>
      </c>
      <c r="E50" s="16" t="s">
        <v>99</v>
      </c>
      <c r="F50" s="23">
        <v>61900</v>
      </c>
      <c r="G50" s="13"/>
    </row>
    <row r="51" spans="2:7" ht="33" customHeight="1" x14ac:dyDescent="0.45">
      <c r="B51" s="15" t="s">
        <v>86</v>
      </c>
      <c r="C51" s="11">
        <v>44883</v>
      </c>
      <c r="D51" s="16" t="s">
        <v>12</v>
      </c>
      <c r="E51" s="17" t="s">
        <v>101</v>
      </c>
      <c r="F51" s="22">
        <v>18000</v>
      </c>
      <c r="G51" s="13"/>
    </row>
    <row r="52" spans="2:7" ht="33" customHeight="1" x14ac:dyDescent="0.45">
      <c r="B52" s="15" t="s">
        <v>87</v>
      </c>
      <c r="C52" s="11">
        <v>44883</v>
      </c>
      <c r="D52" s="17" t="s">
        <v>103</v>
      </c>
      <c r="E52" s="17" t="s">
        <v>102</v>
      </c>
      <c r="F52" s="22">
        <v>76700</v>
      </c>
      <c r="G52" s="13"/>
    </row>
    <row r="53" spans="2:7" ht="33" customHeight="1" x14ac:dyDescent="0.45">
      <c r="B53" s="15" t="s">
        <v>88</v>
      </c>
      <c r="C53" s="11">
        <v>44887</v>
      </c>
      <c r="D53" s="17" t="s">
        <v>92</v>
      </c>
      <c r="E53" s="17" t="s">
        <v>104</v>
      </c>
      <c r="F53" s="23">
        <v>137500</v>
      </c>
      <c r="G53" s="13"/>
    </row>
    <row r="54" spans="2:7" ht="33" customHeight="1" x14ac:dyDescent="0.45">
      <c r="B54" s="15" t="s">
        <v>89</v>
      </c>
      <c r="C54" s="11">
        <v>44888</v>
      </c>
      <c r="D54" s="17" t="s">
        <v>66</v>
      </c>
      <c r="E54" s="16" t="s">
        <v>18</v>
      </c>
      <c r="F54" s="23">
        <v>120000</v>
      </c>
      <c r="G54" s="13"/>
    </row>
    <row r="55" spans="2:7" ht="33" customHeight="1" x14ac:dyDescent="0.45">
      <c r="B55" s="15" t="s">
        <v>90</v>
      </c>
      <c r="C55" s="11">
        <v>44890</v>
      </c>
      <c r="D55" s="17"/>
      <c r="E55" s="16"/>
      <c r="F55" s="22"/>
      <c r="G55" s="13"/>
    </row>
    <row r="56" spans="2:7" ht="33" customHeight="1" x14ac:dyDescent="0.45">
      <c r="B56" s="15"/>
      <c r="C56" s="11"/>
      <c r="D56" s="17"/>
      <c r="E56" s="17"/>
      <c r="F56" s="22"/>
      <c r="G56" s="13"/>
    </row>
    <row r="57" spans="2:7" ht="33" customHeight="1" x14ac:dyDescent="0.45">
      <c r="B57" s="15"/>
      <c r="C57" s="11"/>
      <c r="D57" s="17"/>
      <c r="E57" s="17"/>
      <c r="F57" s="22"/>
      <c r="G57" s="13"/>
    </row>
    <row r="58" spans="2:7" ht="33" customHeight="1" x14ac:dyDescent="0.45">
      <c r="B58" s="15"/>
      <c r="C58" s="11"/>
      <c r="D58" s="17"/>
      <c r="E58" s="16"/>
      <c r="F58" s="22"/>
      <c r="G58" s="13"/>
    </row>
    <row r="59" spans="2:7" ht="33" customHeight="1" x14ac:dyDescent="0.25">
      <c r="B59" s="14"/>
      <c r="C59" s="8"/>
      <c r="D59" s="8"/>
      <c r="E59" s="8"/>
      <c r="F59" s="12"/>
    </row>
    <row r="60" spans="2:7" ht="52.5" customHeight="1" thickBot="1" x14ac:dyDescent="0.3">
      <c r="B60" s="33" t="s">
        <v>10</v>
      </c>
      <c r="C60" s="8"/>
      <c r="D60" s="34"/>
      <c r="E60" s="35"/>
      <c r="F60" s="7">
        <f>SUM(F7:F59)</f>
        <v>5846380.9900000002</v>
      </c>
    </row>
    <row r="61" spans="2:7" ht="75" customHeight="1" thickBot="1" x14ac:dyDescent="0.3">
      <c r="B61" s="24" t="s">
        <v>9</v>
      </c>
      <c r="C61" s="34"/>
      <c r="D61" s="25"/>
      <c r="E61" s="25"/>
      <c r="F61" s="26"/>
    </row>
    <row r="62" spans="2:7" ht="27" customHeight="1" x14ac:dyDescent="0.25">
      <c r="B62" s="27"/>
      <c r="C62" s="25"/>
      <c r="D62" s="28"/>
      <c r="E62" s="28"/>
      <c r="F62" s="29"/>
    </row>
    <row r="63" spans="2:7" ht="79.5" customHeight="1" x14ac:dyDescent="0.25">
      <c r="B63" s="27"/>
      <c r="C63" s="28"/>
      <c r="D63" s="28"/>
      <c r="E63" s="28"/>
      <c r="F63" s="29"/>
    </row>
    <row r="64" spans="2:7" ht="75.75" customHeight="1" thickBot="1" x14ac:dyDescent="0.3">
      <c r="B64" s="30"/>
      <c r="C64" s="28"/>
      <c r="D64" s="31"/>
      <c r="E64" s="31"/>
      <c r="F64" s="32"/>
    </row>
    <row r="65" spans="3:3" ht="75.75" customHeight="1" thickBot="1" x14ac:dyDescent="0.3">
      <c r="C65" s="31"/>
    </row>
  </sheetData>
  <mergeCells count="4">
    <mergeCell ref="B4:E5"/>
    <mergeCell ref="B1:F3"/>
    <mergeCell ref="G1:I1"/>
    <mergeCell ref="G2:K5"/>
  </mergeCells>
  <pageMargins left="1.0729166666666667" right="0.13500000000000001" top="1.7424242424242425E-2" bottom="0.34041666666666665" header="0.3" footer="0.3"/>
  <pageSetup paperSize="9" scale="1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Owner</cp:lastModifiedBy>
  <cp:lastPrinted>2022-09-14T16:25:08Z</cp:lastPrinted>
  <dcterms:created xsi:type="dcterms:W3CDTF">2021-08-13T09:03:03Z</dcterms:created>
  <dcterms:modified xsi:type="dcterms:W3CDTF">2022-12-09T13:11:21Z</dcterms:modified>
</cp:coreProperties>
</file>