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bookViews>
    <workbookView xWindow="0" yWindow="0" windowWidth="20325" windowHeight="768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</calcChain>
</file>

<file path=xl/sharedStrings.xml><?xml version="1.0" encoding="utf-8"?>
<sst xmlns="http://schemas.openxmlformats.org/spreadsheetml/2006/main" count="112" uniqueCount="77">
  <si>
    <t>fecha</t>
  </si>
  <si>
    <t>Codigo del Proceso</t>
  </si>
  <si>
    <t>Fecha del proceso</t>
  </si>
  <si>
    <t>Descripcion de compras</t>
  </si>
  <si>
    <t>Adjudicatorio</t>
  </si>
  <si>
    <t>Monto Adjudicado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</si>
  <si>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</si>
  <si>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SUPER FARMACIA DOMINGUEZ</t>
  </si>
  <si>
    <r>
      <rPr>
        <b/>
        <u/>
        <sz val="26"/>
        <color theme="1"/>
        <rFont val="Calibri"/>
        <family val="2"/>
        <scheme val="minor"/>
      </rPr>
      <t>Lic. Dilcia Marte</t>
    </r>
    <r>
      <rPr>
        <b/>
        <sz val="26"/>
        <color theme="1"/>
        <rFont val="Calibri"/>
        <family val="2"/>
        <scheme val="minor"/>
      </rPr>
      <t xml:space="preserve">
Encargada de Compras y Contrataciones
Hospital Regional Juan Pablo Pina</t>
    </r>
  </si>
  <si>
    <r>
      <t xml:space="preserve">                                                               </t>
    </r>
    <r>
      <rPr>
        <b/>
        <sz val="36"/>
        <color theme="0"/>
        <rFont val="Calibri"/>
        <family val="2"/>
        <scheme val="minor"/>
      </rPr>
      <t xml:space="preserve">   Total</t>
    </r>
  </si>
  <si>
    <t>ALIMENTOS</t>
  </si>
  <si>
    <t>MEDICAMENTOS</t>
  </si>
  <si>
    <t>RAMISOL</t>
  </si>
  <si>
    <t>RONAJUS</t>
  </si>
  <si>
    <t>PROLAFAI</t>
  </si>
  <si>
    <t>PANIFICADORA PEROZO</t>
  </si>
  <si>
    <t>GRUPO DOGO</t>
  </si>
  <si>
    <t>EDWIN DELGADILLO</t>
  </si>
  <si>
    <t>MATERIAL MEDICO GASTABLE</t>
  </si>
  <si>
    <t xml:space="preserve">2023-0001                                     </t>
  </si>
  <si>
    <t>2023-0002</t>
  </si>
  <si>
    <t>2023-0003</t>
  </si>
  <si>
    <t>2023-0004</t>
  </si>
  <si>
    <t>2023-0005</t>
  </si>
  <si>
    <t>2023-0006</t>
  </si>
  <si>
    <t>2023-0007</t>
  </si>
  <si>
    <t>2023-0008</t>
  </si>
  <si>
    <t>2023-0009</t>
  </si>
  <si>
    <t>2023-0010</t>
  </si>
  <si>
    <t>2023-0011</t>
  </si>
  <si>
    <t>2023-0012</t>
  </si>
  <si>
    <t>2023-0013</t>
  </si>
  <si>
    <t>2023-0014</t>
  </si>
  <si>
    <t>2023-0015</t>
  </si>
  <si>
    <t>2023-0016</t>
  </si>
  <si>
    <t>2023-0017</t>
  </si>
  <si>
    <t>2023-0018</t>
  </si>
  <si>
    <t>2023-0019</t>
  </si>
  <si>
    <t>2023-0020</t>
  </si>
  <si>
    <t>2023-0021</t>
  </si>
  <si>
    <t>2023-0022</t>
  </si>
  <si>
    <t>2023-0023</t>
  </si>
  <si>
    <t>2023-0024</t>
  </si>
  <si>
    <t>2023-0025</t>
  </si>
  <si>
    <t>2023-0026</t>
  </si>
  <si>
    <t>2023-0027</t>
  </si>
  <si>
    <t>2023-0028</t>
  </si>
  <si>
    <t>2023-0029</t>
  </si>
  <si>
    <t>2023-0030</t>
  </si>
  <si>
    <t>2023-0031</t>
  </si>
  <si>
    <t>2023-0032</t>
  </si>
  <si>
    <t>2023-0033</t>
  </si>
  <si>
    <t>2023-0034</t>
  </si>
  <si>
    <t>ROTRICOMERCIAL</t>
  </si>
  <si>
    <t>PÈDROCABRERA I. PROVISIONES</t>
  </si>
  <si>
    <t>SANTA FE</t>
  </si>
  <si>
    <t>VANGUARDIA SALUD</t>
  </si>
  <si>
    <t>AMASUR DEL CARIBE</t>
  </si>
  <si>
    <t>ROLFOBRECA</t>
  </si>
  <si>
    <t>SOLUCION P CONTROL</t>
  </si>
  <si>
    <t>LEROMED</t>
  </si>
  <si>
    <t>P&amp;D RECYCLINIC</t>
  </si>
  <si>
    <t>PASTEURIZADORA RICA,SA</t>
  </si>
  <si>
    <t>SERVIAMED</t>
  </si>
  <si>
    <t>SEAN DOMINICANA</t>
  </si>
  <si>
    <t>SERBIOMED</t>
  </si>
  <si>
    <t>ALL OFFOCE SOLUTION TS</t>
  </si>
  <si>
    <t>MATERIALES DE LIMPIESA</t>
  </si>
  <si>
    <t xml:space="preserve">COMPRA DE HIELO </t>
  </si>
  <si>
    <t>MATERIAL GASTABLE MEDICO</t>
  </si>
  <si>
    <t>ALIMENTO</t>
  </si>
  <si>
    <t>REACTIVO</t>
  </si>
  <si>
    <t>SERVICIO DE FUMIGACION</t>
  </si>
  <si>
    <t>DESECHOS BIOMEDICOS</t>
  </si>
  <si>
    <t>MANTENIMIENTO</t>
  </si>
  <si>
    <t>MATERIAL GASTABLE DE OFICINA</t>
  </si>
  <si>
    <t xml:space="preserve">
Departamento de Compras y Contrataciones
Listado de procesos debajo del Umbral Minimo-Compras Directa
Publicación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</si>
</sst>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&quot;$&quot;#,##0.00"/>
    <numFmt numFmtId="166" formatCode="[$$-1C0A]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6CA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 wrapText="1"/>
    </xf>
    <xf numFmtId="165" fontId="11" fillId="0" borderId="13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wrapText="1"/>
    </xf>
    <xf numFmtId="0" fontId="12" fillId="0" borderId="13" xfId="0" applyFont="1" applyBorder="1" applyAlignment="1">
      <alignment horizontal="center"/>
    </xf>
    <xf numFmtId="0" fontId="12" fillId="4" borderId="13" xfId="0" applyFont="1" applyFill="1" applyBorder="1" applyAlignment="1">
      <alignment horizontal="center"/>
    </xf>
    <xf numFmtId="165" fontId="12" fillId="4" borderId="13" xfId="0" applyNumberFormat="1" applyFont="1" applyFill="1" applyBorder="1" applyAlignment="1">
      <alignment horizontal="center" vertical="center"/>
    </xf>
    <xf numFmtId="4" fontId="12" fillId="0" borderId="13" xfId="0" applyNumberFormat="1" applyFont="1" applyBorder="1" applyAlignment="1">
      <alignment horizontal="center" vertical="center"/>
    </xf>
    <xf numFmtId="4" fontId="12" fillId="4" borderId="1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17" fontId="6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12" fillId="4" borderId="13" xfId="0" applyNumberFormat="1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 wrapText="1"/>
    </xf>
    <xf numFmtId="166" fontId="12" fillId="4" borderId="13" xfId="0" applyNumberFormat="1" applyFont="1" applyFill="1" applyBorder="1" applyAlignment="1">
      <alignment horizontal="center" vertical="center"/>
    </xf>
    <xf numFmtId="4" fontId="12" fillId="4" borderId="13" xfId="0" applyNumberFormat="1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006C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2419106</xdr:colOff>
      <xdr:row>2</xdr:row>
      <xdr:rowOff>103307</xdr:rowOff>
    </xdr:from>
    <xdr:to>
      <xdr:col>3</xdr:col>
      <xdr:colOff>5286373</xdr:colOff>
      <xdr:row>2</xdr:row>
      <xdr:rowOff>2970574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82231" y="293807"/>
          <a:ext cx="2867267" cy="2867267"/>
        </a:xfrm>
        <a:prstGeom prst="rect">
          <a:avLst/>
        </a:prstGeom>
      </xdr:spPr>
    </xdr:pic>
    <xdr:clientData/>
  </xdr:twoCellAnchor>
  <xdr:twoCellAnchor editAs="oneCell">
    <xdr:from>
      <xdr:col>1</xdr:col>
      <xdr:colOff>1356429</xdr:colOff>
      <xdr:row>2</xdr:row>
      <xdr:rowOff>261054</xdr:rowOff>
    </xdr:from>
    <xdr:to>
      <xdr:col>2</xdr:col>
      <xdr:colOff>1238250</xdr:colOff>
      <xdr:row>2</xdr:row>
      <xdr:rowOff>5000625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054" y="451554"/>
          <a:ext cx="4739571" cy="4739571"/>
        </a:xfrm>
        <a:prstGeom prst="rect">
          <a:avLst/>
        </a:prstGeom>
      </xdr:spPr>
    </xdr:pic>
    <xdr:clientData/>
  </xdr:twoCellAnchor>
  <xdr:twoCellAnchor>
    <xdr:from>
      <xdr:col>4</xdr:col>
      <xdr:colOff>4529666</xdr:colOff>
      <xdr:row>2</xdr:row>
      <xdr:rowOff>359833</xdr:rowOff>
    </xdr:from>
    <xdr:to>
      <xdr:col>5</xdr:col>
      <xdr:colOff>3886730</xdr:colOff>
      <xdr:row>2</xdr:row>
      <xdr:rowOff>4717520</xdr:rowOff>
    </xdr:to>
    <xdr:grpSp>
      <xdr:nvGrpSpPr>
        <xdr:cNvPr id="7" name="Grupo 6"/>
        <xdr:cNvGrpSpPr/>
      </xdr:nvGrpSpPr>
      <xdr:grpSpPr>
        <a:xfrm>
          <a:off x="20912666" y="550333"/>
          <a:ext cx="5548314" cy="4357687"/>
          <a:chOff x="22979062" y="539029"/>
          <a:chExt cx="3309938" cy="3006912"/>
        </a:xfrm>
      </xdr:grpSpPr>
      <xdr:pic>
        <xdr:nvPicPr>
          <xdr:cNvPr id="5" name="Imagen 4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33572"/>
          <a:stretch/>
        </xdr:blipFill>
        <xdr:spPr>
          <a:xfrm>
            <a:off x="22979062" y="539029"/>
            <a:ext cx="3309938" cy="2198726"/>
          </a:xfrm>
          <a:prstGeom prst="rect">
            <a:avLst/>
          </a:prstGeom>
        </xdr:spPr>
      </xdr:pic>
      <xdr:pic>
        <xdr:nvPicPr>
          <xdr:cNvPr id="6" name="Imagen 5"/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8475"/>
          <a:stretch/>
        </xdr:blipFill>
        <xdr:spPr>
          <a:xfrm>
            <a:off x="23275127" y="2673470"/>
            <a:ext cx="2767575" cy="87247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view="pageLayout" topLeftCell="A10" zoomScale="30" zoomScaleNormal="145" zoomScalePageLayoutView="30" workbookViewId="0">
      <selection activeCell="B1" sqref="B1:F3"/>
    </sheetView>
  </sheetViews>
  <sheetFormatPr baseColWidth="10" defaultRowHeight="26.25" x14ac:dyDescent="0.25"/>
  <cols>
    <col min="1" max="1" width="0.7109375" style="1" customWidth="1"/>
    <col min="2" max="3" width="68" style="5" customWidth="1"/>
    <col min="4" max="4" width="92.140625" style="5" customWidth="1"/>
    <col min="5" max="5" width="86.5703125" style="5" customWidth="1"/>
    <col min="6" max="6" width="78" style="5" customWidth="1"/>
    <col min="7" max="7" width="30.7109375" style="1" customWidth="1"/>
    <col min="8" max="16384" width="11.42578125" style="1"/>
  </cols>
  <sheetData>
    <row r="1" spans="1:11" ht="15" customHeight="1" x14ac:dyDescent="0.25">
      <c r="B1" s="45" t="s">
        <v>76</v>
      </c>
      <c r="C1" s="46"/>
      <c r="D1" s="46"/>
      <c r="E1" s="46"/>
      <c r="F1" s="47"/>
      <c r="G1" s="54"/>
      <c r="H1" s="54"/>
      <c r="I1" s="54"/>
      <c r="J1" s="2"/>
      <c r="K1" s="3"/>
    </row>
    <row r="2" spans="1:11" ht="15" hidden="1" customHeight="1" x14ac:dyDescent="0.25">
      <c r="B2" s="48"/>
      <c r="C2" s="49"/>
      <c r="D2" s="49"/>
      <c r="E2" s="49"/>
      <c r="F2" s="50"/>
      <c r="G2" s="55"/>
      <c r="H2" s="55"/>
      <c r="I2" s="55"/>
      <c r="J2" s="55"/>
      <c r="K2" s="55"/>
    </row>
    <row r="3" spans="1:11" ht="400.5" customHeight="1" thickBot="1" x14ac:dyDescent="0.3">
      <c r="B3" s="51"/>
      <c r="C3" s="52"/>
      <c r="D3" s="52"/>
      <c r="E3" s="52"/>
      <c r="F3" s="53"/>
      <c r="G3" s="55"/>
      <c r="H3" s="55"/>
      <c r="I3" s="55"/>
      <c r="J3" s="55"/>
      <c r="K3" s="55"/>
    </row>
    <row r="4" spans="1:11" ht="34.5" thickBot="1" x14ac:dyDescent="0.3">
      <c r="B4" s="39"/>
      <c r="C4" s="40"/>
      <c r="D4" s="40"/>
      <c r="E4" s="41"/>
      <c r="F4" s="6" t="s">
        <v>0</v>
      </c>
      <c r="G4" s="55"/>
      <c r="H4" s="55"/>
      <c r="I4" s="55"/>
      <c r="J4" s="55"/>
      <c r="K4" s="55"/>
    </row>
    <row r="5" spans="1:11" ht="25.5" customHeight="1" thickBot="1" x14ac:dyDescent="0.3">
      <c r="B5" s="42"/>
      <c r="C5" s="43"/>
      <c r="D5" s="43"/>
      <c r="E5" s="44"/>
      <c r="F5" s="33">
        <v>44927</v>
      </c>
      <c r="G5" s="55"/>
      <c r="H5" s="55"/>
      <c r="I5" s="55"/>
      <c r="J5" s="55"/>
      <c r="K5" s="55"/>
    </row>
    <row r="6" spans="1:11" ht="33.75" x14ac:dyDescent="0.25">
      <c r="B6" s="9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4"/>
      <c r="H6" s="4"/>
      <c r="I6" s="4"/>
      <c r="J6" s="4"/>
      <c r="K6" s="4"/>
    </row>
    <row r="7" spans="1:11" ht="33" customHeight="1" x14ac:dyDescent="0.3">
      <c r="B7" s="36" t="s">
        <v>19</v>
      </c>
      <c r="C7" s="35">
        <v>44938</v>
      </c>
      <c r="D7" s="17" t="s">
        <v>18</v>
      </c>
      <c r="E7" s="17" t="s">
        <v>12</v>
      </c>
      <c r="F7" s="18">
        <v>51240.32</v>
      </c>
      <c r="G7" s="4"/>
      <c r="H7" s="4"/>
      <c r="I7" s="4"/>
      <c r="J7" s="4"/>
      <c r="K7" s="4"/>
    </row>
    <row r="8" spans="1:11" ht="33" customHeight="1" x14ac:dyDescent="0.3">
      <c r="B8" s="36" t="s">
        <v>20</v>
      </c>
      <c r="C8" s="35">
        <v>44938</v>
      </c>
      <c r="D8" s="17" t="s">
        <v>18</v>
      </c>
      <c r="E8" s="17" t="s">
        <v>53</v>
      </c>
      <c r="F8" s="18">
        <v>181110</v>
      </c>
      <c r="G8" s="13"/>
    </row>
    <row r="9" spans="1:11" ht="33" customHeight="1" x14ac:dyDescent="0.3">
      <c r="B9" s="36" t="s">
        <v>21</v>
      </c>
      <c r="C9" s="35">
        <v>44938</v>
      </c>
      <c r="D9" s="17" t="s">
        <v>18</v>
      </c>
      <c r="E9" s="17" t="s">
        <v>13</v>
      </c>
      <c r="F9" s="18">
        <v>163548</v>
      </c>
      <c r="G9" s="13"/>
    </row>
    <row r="10" spans="1:11" ht="33" customHeight="1" x14ac:dyDescent="0.3">
      <c r="B10" s="36" t="s">
        <v>22</v>
      </c>
      <c r="C10" s="35">
        <v>44938</v>
      </c>
      <c r="D10" s="17" t="s">
        <v>10</v>
      </c>
      <c r="E10" s="17" t="s">
        <v>54</v>
      </c>
      <c r="F10" s="37">
        <v>183350</v>
      </c>
      <c r="G10" s="13"/>
    </row>
    <row r="11" spans="1:11" ht="33" customHeight="1" x14ac:dyDescent="0.3">
      <c r="B11" s="36" t="s">
        <v>23</v>
      </c>
      <c r="C11" s="35">
        <v>44938</v>
      </c>
      <c r="D11" s="17" t="s">
        <v>67</v>
      </c>
      <c r="E11" s="17" t="s">
        <v>55</v>
      </c>
      <c r="F11" s="37">
        <v>162379.79999999999</v>
      </c>
      <c r="G11" s="13"/>
    </row>
    <row r="12" spans="1:11" ht="33" customHeight="1" x14ac:dyDescent="0.3">
      <c r="B12" s="36" t="s">
        <v>24</v>
      </c>
      <c r="C12" s="35">
        <v>44938</v>
      </c>
      <c r="D12" s="17" t="s">
        <v>67</v>
      </c>
      <c r="E12" s="17" t="s">
        <v>55</v>
      </c>
      <c r="F12" s="20">
        <v>161919.6</v>
      </c>
      <c r="G12" s="13"/>
    </row>
    <row r="13" spans="1:11" ht="33" customHeight="1" x14ac:dyDescent="0.3">
      <c r="B13" s="36" t="s">
        <v>25</v>
      </c>
      <c r="C13" s="35">
        <v>44938</v>
      </c>
      <c r="D13" s="17" t="s">
        <v>68</v>
      </c>
      <c r="E13" s="17" t="s">
        <v>16</v>
      </c>
      <c r="F13" s="20">
        <v>5000</v>
      </c>
      <c r="G13" s="13"/>
    </row>
    <row r="14" spans="1:11" ht="33" customHeight="1" x14ac:dyDescent="0.3">
      <c r="B14" s="36" t="s">
        <v>26</v>
      </c>
      <c r="C14" s="35">
        <v>44938</v>
      </c>
      <c r="D14" s="17" t="s">
        <v>10</v>
      </c>
      <c r="E14" s="17" t="s">
        <v>15</v>
      </c>
      <c r="F14" s="20">
        <v>5000</v>
      </c>
      <c r="G14" s="13"/>
    </row>
    <row r="15" spans="1:11" ht="33" customHeight="1" x14ac:dyDescent="0.3">
      <c r="A15" s="1" t="s">
        <v>6</v>
      </c>
      <c r="B15" s="36" t="s">
        <v>27</v>
      </c>
      <c r="C15" s="35">
        <v>44938</v>
      </c>
      <c r="D15" s="17" t="s">
        <v>69</v>
      </c>
      <c r="E15" s="17" t="s">
        <v>56</v>
      </c>
      <c r="F15" s="20">
        <v>28674</v>
      </c>
      <c r="G15" s="13"/>
    </row>
    <row r="16" spans="1:11" ht="33" customHeight="1" x14ac:dyDescent="0.3">
      <c r="B16" s="36" t="s">
        <v>28</v>
      </c>
      <c r="C16" s="35">
        <v>44939</v>
      </c>
      <c r="D16" s="17" t="s">
        <v>11</v>
      </c>
      <c r="E16" s="17" t="s">
        <v>7</v>
      </c>
      <c r="F16" s="20">
        <v>171000</v>
      </c>
      <c r="G16" s="13"/>
    </row>
    <row r="17" spans="2:7" ht="33" customHeight="1" x14ac:dyDescent="0.3">
      <c r="B17" s="36" t="s">
        <v>29</v>
      </c>
      <c r="C17" s="35">
        <v>44939</v>
      </c>
      <c r="D17" s="17" t="s">
        <v>11</v>
      </c>
      <c r="E17" s="17" t="s">
        <v>57</v>
      </c>
      <c r="F17" s="20">
        <v>114410.88</v>
      </c>
      <c r="G17" s="13"/>
    </row>
    <row r="18" spans="2:7" ht="33" customHeight="1" x14ac:dyDescent="0.3">
      <c r="B18" s="36" t="s">
        <v>30</v>
      </c>
      <c r="C18" s="35">
        <v>44939</v>
      </c>
      <c r="D18" s="17" t="s">
        <v>10</v>
      </c>
      <c r="E18" s="17" t="s">
        <v>54</v>
      </c>
      <c r="F18" s="20">
        <v>191355</v>
      </c>
      <c r="G18" s="13"/>
    </row>
    <row r="19" spans="2:7" ht="33" customHeight="1" x14ac:dyDescent="0.3">
      <c r="B19" s="36" t="s">
        <v>31</v>
      </c>
      <c r="C19" s="35">
        <v>44939</v>
      </c>
      <c r="D19" s="17" t="s">
        <v>10</v>
      </c>
      <c r="E19" s="17" t="s">
        <v>17</v>
      </c>
      <c r="F19" s="20">
        <v>203390</v>
      </c>
      <c r="G19" s="13"/>
    </row>
    <row r="20" spans="2:7" ht="33" customHeight="1" x14ac:dyDescent="0.3">
      <c r="B20" s="36" t="s">
        <v>32</v>
      </c>
      <c r="C20" s="35">
        <v>44939</v>
      </c>
      <c r="D20" s="17" t="s">
        <v>10</v>
      </c>
      <c r="E20" s="17" t="s">
        <v>54</v>
      </c>
      <c r="F20" s="20">
        <v>135651.82</v>
      </c>
      <c r="G20" s="13"/>
    </row>
    <row r="21" spans="2:7" ht="33" customHeight="1" x14ac:dyDescent="0.3">
      <c r="B21" s="36" t="s">
        <v>33</v>
      </c>
      <c r="C21" s="35">
        <v>44939</v>
      </c>
      <c r="D21" s="17" t="s">
        <v>10</v>
      </c>
      <c r="E21" s="17" t="s">
        <v>54</v>
      </c>
      <c r="F21" s="20">
        <v>94864.99</v>
      </c>
      <c r="G21" s="13"/>
    </row>
    <row r="22" spans="2:7" ht="33" customHeight="1" x14ac:dyDescent="0.3">
      <c r="B22" s="36" t="s">
        <v>34</v>
      </c>
      <c r="C22" s="35">
        <v>44939</v>
      </c>
      <c r="D22" s="17" t="s">
        <v>10</v>
      </c>
      <c r="E22" s="17" t="s">
        <v>17</v>
      </c>
      <c r="F22" s="20">
        <v>184750</v>
      </c>
      <c r="G22" s="13"/>
    </row>
    <row r="23" spans="2:7" ht="33" customHeight="1" x14ac:dyDescent="0.3">
      <c r="B23" s="36" t="s">
        <v>35</v>
      </c>
      <c r="C23" s="35">
        <v>44939</v>
      </c>
      <c r="D23" s="17" t="s">
        <v>70</v>
      </c>
      <c r="E23" s="17" t="s">
        <v>58</v>
      </c>
      <c r="F23" s="20">
        <v>225040</v>
      </c>
      <c r="G23" s="13"/>
    </row>
    <row r="24" spans="2:7" ht="33" customHeight="1" x14ac:dyDescent="0.3">
      <c r="B24" s="36" t="s">
        <v>36</v>
      </c>
      <c r="C24" s="35">
        <v>44939</v>
      </c>
      <c r="D24" s="17" t="s">
        <v>70</v>
      </c>
      <c r="E24" s="17" t="s">
        <v>58</v>
      </c>
      <c r="F24" s="20">
        <v>225390</v>
      </c>
      <c r="G24" s="13"/>
    </row>
    <row r="25" spans="2:7" ht="33" customHeight="1" x14ac:dyDescent="0.3">
      <c r="B25" s="36" t="s">
        <v>37</v>
      </c>
      <c r="C25" s="35">
        <v>44939</v>
      </c>
      <c r="D25" s="17" t="s">
        <v>71</v>
      </c>
      <c r="E25" s="17" t="s">
        <v>14</v>
      </c>
      <c r="F25" s="20">
        <v>207705</v>
      </c>
      <c r="G25" s="13"/>
    </row>
    <row r="26" spans="2:7" ht="33" customHeight="1" x14ac:dyDescent="0.3">
      <c r="B26" s="36" t="s">
        <v>38</v>
      </c>
      <c r="C26" s="35">
        <v>44939</v>
      </c>
      <c r="D26" s="17" t="s">
        <v>11</v>
      </c>
      <c r="E26" s="17" t="s">
        <v>7</v>
      </c>
      <c r="F26" s="20">
        <v>185600</v>
      </c>
      <c r="G26" s="13"/>
    </row>
    <row r="27" spans="2:7" ht="33" customHeight="1" x14ac:dyDescent="0.3">
      <c r="B27" s="36" t="s">
        <v>39</v>
      </c>
      <c r="C27" s="35">
        <v>44939</v>
      </c>
      <c r="D27" s="17" t="s">
        <v>11</v>
      </c>
      <c r="E27" s="17" t="s">
        <v>7</v>
      </c>
      <c r="F27" s="20">
        <v>172800</v>
      </c>
      <c r="G27" s="13"/>
    </row>
    <row r="28" spans="2:7" ht="33" customHeight="1" x14ac:dyDescent="0.3">
      <c r="B28" s="36" t="s">
        <v>40</v>
      </c>
      <c r="C28" s="35">
        <v>44939</v>
      </c>
      <c r="D28" s="17" t="s">
        <v>11</v>
      </c>
      <c r="E28" s="17" t="s">
        <v>7</v>
      </c>
      <c r="F28" s="20">
        <v>175000</v>
      </c>
      <c r="G28" s="13"/>
    </row>
    <row r="29" spans="2:7" ht="33" customHeight="1" x14ac:dyDescent="0.3">
      <c r="B29" s="36" t="s">
        <v>41</v>
      </c>
      <c r="C29" s="35">
        <v>44942</v>
      </c>
      <c r="D29" s="17" t="s">
        <v>72</v>
      </c>
      <c r="E29" s="17" t="s">
        <v>59</v>
      </c>
      <c r="F29" s="20">
        <v>76700</v>
      </c>
      <c r="G29" s="13"/>
    </row>
    <row r="30" spans="2:7" ht="33" customHeight="1" x14ac:dyDescent="0.3">
      <c r="B30" s="36" t="s">
        <v>42</v>
      </c>
      <c r="C30" s="35">
        <v>44943</v>
      </c>
      <c r="D30" s="17" t="s">
        <v>70</v>
      </c>
      <c r="E30" s="17" t="s">
        <v>58</v>
      </c>
      <c r="F30" s="20">
        <v>225370</v>
      </c>
      <c r="G30" s="13"/>
    </row>
    <row r="31" spans="2:7" ht="33" customHeight="1" x14ac:dyDescent="0.3">
      <c r="B31" s="36" t="s">
        <v>43</v>
      </c>
      <c r="C31" s="35">
        <v>44943</v>
      </c>
      <c r="D31" s="17" t="s">
        <v>69</v>
      </c>
      <c r="E31" s="17" t="s">
        <v>60</v>
      </c>
      <c r="F31" s="20">
        <v>143950.56</v>
      </c>
      <c r="G31" s="13"/>
    </row>
    <row r="32" spans="2:7" ht="33" customHeight="1" x14ac:dyDescent="0.3">
      <c r="B32" s="36" t="s">
        <v>44</v>
      </c>
      <c r="C32" s="35">
        <v>44943</v>
      </c>
      <c r="D32" s="17" t="s">
        <v>70</v>
      </c>
      <c r="E32" s="17" t="s">
        <v>54</v>
      </c>
      <c r="F32" s="20">
        <v>143749.64000000001</v>
      </c>
      <c r="G32" s="13"/>
    </row>
    <row r="33" spans="2:7" ht="33" customHeight="1" x14ac:dyDescent="0.3">
      <c r="B33" s="36" t="s">
        <v>45</v>
      </c>
      <c r="C33" s="35">
        <v>44943</v>
      </c>
      <c r="D33" s="17" t="s">
        <v>70</v>
      </c>
      <c r="E33" s="17" t="s">
        <v>54</v>
      </c>
      <c r="F33" s="20">
        <v>196999.92</v>
      </c>
      <c r="G33" s="13"/>
    </row>
    <row r="34" spans="2:7" ht="33" customHeight="1" x14ac:dyDescent="0.3">
      <c r="B34" s="36" t="s">
        <v>46</v>
      </c>
      <c r="C34" s="35">
        <v>44943</v>
      </c>
      <c r="D34" s="17" t="s">
        <v>70</v>
      </c>
      <c r="E34" s="17" t="s">
        <v>54</v>
      </c>
      <c r="F34" s="38">
        <v>198849.88</v>
      </c>
      <c r="G34" s="13"/>
    </row>
    <row r="35" spans="2:7" ht="33" customHeight="1" x14ac:dyDescent="0.3">
      <c r="B35" s="36" t="s">
        <v>47</v>
      </c>
      <c r="C35" s="35">
        <v>44949</v>
      </c>
      <c r="D35" s="17" t="s">
        <v>73</v>
      </c>
      <c r="E35" s="17" t="s">
        <v>61</v>
      </c>
      <c r="F35" s="20">
        <v>240000</v>
      </c>
      <c r="G35" s="13"/>
    </row>
    <row r="36" spans="2:7" ht="33" customHeight="1" x14ac:dyDescent="0.3">
      <c r="B36" s="36" t="s">
        <v>48</v>
      </c>
      <c r="C36" s="35">
        <v>44949</v>
      </c>
      <c r="D36" s="17" t="s">
        <v>10</v>
      </c>
      <c r="E36" s="17" t="s">
        <v>62</v>
      </c>
      <c r="F36" s="20">
        <v>97920</v>
      </c>
      <c r="G36" s="13"/>
    </row>
    <row r="37" spans="2:7" ht="33" customHeight="1" x14ac:dyDescent="0.3">
      <c r="B37" s="36" t="s">
        <v>49</v>
      </c>
      <c r="C37" s="35">
        <v>44949</v>
      </c>
      <c r="D37" s="17" t="s">
        <v>69</v>
      </c>
      <c r="E37" s="17" t="s">
        <v>63</v>
      </c>
      <c r="F37" s="20">
        <v>139676.6</v>
      </c>
      <c r="G37" s="13"/>
    </row>
    <row r="38" spans="2:7" ht="33" customHeight="1" x14ac:dyDescent="0.3">
      <c r="B38" s="36" t="s">
        <v>50</v>
      </c>
      <c r="C38" s="35">
        <v>44949</v>
      </c>
      <c r="D38" s="17" t="s">
        <v>11</v>
      </c>
      <c r="E38" s="17" t="s">
        <v>64</v>
      </c>
      <c r="F38" s="20">
        <v>178200</v>
      </c>
      <c r="G38" s="13"/>
    </row>
    <row r="39" spans="2:7" ht="33" customHeight="1" x14ac:dyDescent="0.3">
      <c r="B39" s="36" t="s">
        <v>51</v>
      </c>
      <c r="C39" s="35">
        <v>44950</v>
      </c>
      <c r="D39" s="17" t="s">
        <v>74</v>
      </c>
      <c r="E39" s="17" t="s">
        <v>65</v>
      </c>
      <c r="F39" s="20">
        <v>114460</v>
      </c>
      <c r="G39" s="13"/>
    </row>
    <row r="40" spans="2:7" ht="33" customHeight="1" x14ac:dyDescent="0.3">
      <c r="B40" s="36" t="s">
        <v>52</v>
      </c>
      <c r="C40" s="35">
        <v>44953</v>
      </c>
      <c r="D40" s="17" t="s">
        <v>75</v>
      </c>
      <c r="E40" s="17" t="s">
        <v>66</v>
      </c>
      <c r="F40" s="20">
        <v>122874.44</v>
      </c>
      <c r="G40" s="13"/>
    </row>
    <row r="41" spans="2:7" ht="33" customHeight="1" x14ac:dyDescent="0.3">
      <c r="B41" s="36"/>
      <c r="C41" s="35"/>
      <c r="D41" s="17"/>
      <c r="E41" s="17"/>
      <c r="F41" s="20"/>
      <c r="G41" s="13"/>
    </row>
    <row r="42" spans="2:7" ht="33" customHeight="1" x14ac:dyDescent="0.3">
      <c r="B42" s="36"/>
      <c r="C42" s="35"/>
      <c r="D42" s="17"/>
      <c r="E42" s="17"/>
      <c r="F42" s="20"/>
      <c r="G42" s="13"/>
    </row>
    <row r="43" spans="2:7" ht="33" customHeight="1" x14ac:dyDescent="0.3">
      <c r="B43" s="36"/>
      <c r="C43" s="35"/>
      <c r="D43" s="17"/>
      <c r="E43" s="17"/>
      <c r="F43" s="20"/>
      <c r="G43" s="34"/>
    </row>
    <row r="44" spans="2:7" ht="33" customHeight="1" x14ac:dyDescent="0.3">
      <c r="B44" s="36"/>
      <c r="C44" s="35"/>
      <c r="D44" s="17"/>
      <c r="E44" s="17"/>
      <c r="F44" s="20"/>
      <c r="G44" s="34"/>
    </row>
    <row r="45" spans="2:7" ht="33" customHeight="1" x14ac:dyDescent="0.45">
      <c r="B45" s="15"/>
      <c r="C45" s="11"/>
      <c r="D45" s="17"/>
      <c r="E45" s="16"/>
      <c r="F45" s="19"/>
      <c r="G45" s="13"/>
    </row>
    <row r="46" spans="2:7" ht="33" customHeight="1" x14ac:dyDescent="0.25">
      <c r="B46" s="14"/>
      <c r="C46" s="8"/>
      <c r="D46" s="8"/>
      <c r="E46" s="8"/>
      <c r="F46" s="12"/>
    </row>
    <row r="47" spans="2:7" ht="52.5" customHeight="1" thickBot="1" x14ac:dyDescent="0.3">
      <c r="B47" s="30" t="s">
        <v>9</v>
      </c>
      <c r="C47" s="31"/>
      <c r="D47" s="31"/>
      <c r="E47" s="32"/>
      <c r="F47" s="7">
        <f>SUM(F7:F46)</f>
        <v>5107930.45</v>
      </c>
    </row>
    <row r="48" spans="2:7" ht="261" customHeight="1" thickBot="1" x14ac:dyDescent="0.3">
      <c r="B48" s="21" t="s">
        <v>8</v>
      </c>
      <c r="C48" s="31"/>
      <c r="D48" s="22"/>
      <c r="E48" s="22"/>
      <c r="F48" s="23"/>
    </row>
    <row r="49" spans="2:6" ht="27" customHeight="1" x14ac:dyDescent="0.25">
      <c r="B49" s="24"/>
      <c r="C49" s="22"/>
      <c r="D49" s="25"/>
      <c r="E49" s="25"/>
      <c r="F49" s="26"/>
    </row>
    <row r="50" spans="2:6" ht="79.5" customHeight="1" x14ac:dyDescent="0.25">
      <c r="B50" s="24"/>
      <c r="C50" s="25"/>
      <c r="D50" s="25"/>
      <c r="E50" s="25"/>
      <c r="F50" s="26"/>
    </row>
    <row r="51" spans="2:6" ht="75.75" customHeight="1" thickBot="1" x14ac:dyDescent="0.3">
      <c r="B51" s="27"/>
      <c r="C51" s="25"/>
      <c r="D51" s="28"/>
      <c r="E51" s="28"/>
      <c r="F51" s="29"/>
    </row>
    <row r="52" spans="2:6" ht="75.75" customHeight="1" thickBot="1" x14ac:dyDescent="0.3">
      <c r="C52" s="28"/>
    </row>
  </sheetData>
  <mergeCells count="4">
    <mergeCell ref="B4:E5"/>
    <mergeCell ref="B1:F3"/>
    <mergeCell ref="G1:I1"/>
    <mergeCell ref="G2:K5"/>
  </mergeCells>
  <pageMargins left="1.0729166666666667" right="0.13500000000000001" top="1.7424242424242425E-2" bottom="0.34041666666666665" header="0.3" footer="0.3"/>
  <pageSetup paperSize="9" scale="1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Owner</cp:lastModifiedBy>
  <cp:lastPrinted>2022-09-14T16:25:08Z</cp:lastPrinted>
  <dcterms:created xsi:type="dcterms:W3CDTF">2021-08-13T09:03:03Z</dcterms:created>
  <dcterms:modified xsi:type="dcterms:W3CDTF">2023-02-02T16:17:38Z</dcterms:modified>
</cp:coreProperties>
</file>